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Commerce" sheetId="1" r:id="rId1"/>
    <sheet name="Industrie" sheetId="2" r:id="rId2"/>
    <sheet name="Services" sheetId="3" r:id="rId3"/>
  </sheets>
  <definedNames/>
  <calcPr fullCalcOnLoad="1"/>
</workbook>
</file>

<file path=xl/sharedStrings.xml><?xml version="1.0" encoding="utf-8"?>
<sst xmlns="http://schemas.openxmlformats.org/spreadsheetml/2006/main" count="711" uniqueCount="711">
  <si>
    <t>14.19Z Fabrication d’autres vêtements et accessoires</t>
  </si>
  <si>
    <t>14.20Z Fabrication d’articles en fourrure</t>
  </si>
  <si>
    <t>14.31Z Fabrication d’articles chaussants à mailles</t>
  </si>
  <si>
    <t>14.39Z Fabrication d’autres articles à mailles</t>
  </si>
  <si>
    <t>15.11Z Apprêt et tannage des cuirs, préparation et teinture des fourrures</t>
  </si>
  <si>
    <t>15.12Z Fabrication d’articles de voyage, de maroquinerie et de sellerie</t>
  </si>
  <si>
    <t>15.20Z Fabrication de chaussures industrie</t>
  </si>
  <si>
    <t>16.10A Sciage et rabotage du bois, hors imprégnation</t>
  </si>
  <si>
    <t>16.10B Imprégnation du bois</t>
  </si>
  <si>
    <t>16.21Z Fabrication de placage et de panneaux de bois</t>
  </si>
  <si>
    <t>16.22Z Fabrication de parquets assemblés industrie</t>
  </si>
  <si>
    <t>16.23Z Fabrication de charpentes et d’autres menuiseries</t>
  </si>
  <si>
    <t>16.24Z Fabrication d’emballages en bois</t>
  </si>
  <si>
    <t>16.29Z Fabrication d’objets divers en bois, fabrication d’objets en liège, vannerie et sparterie</t>
  </si>
  <si>
    <t>17.11Z Fabrication de pâte à papier</t>
  </si>
  <si>
    <t>17.12Z Fabrication de papier et de carton</t>
  </si>
  <si>
    <t>17.21A Fabrication de carton ondulé</t>
  </si>
  <si>
    <t>17.21B Fabrication de cartonnages</t>
  </si>
  <si>
    <t>17.21C Fabrication d’emballages en papier</t>
  </si>
  <si>
    <t>17.22Z Fabrication d’articles en papier à usage sanitaire ou domestique</t>
  </si>
  <si>
    <t>17.23Z Fabrication d’articles de papeterie</t>
  </si>
  <si>
    <t>17.24Z Fabrication de papiers peints</t>
  </si>
  <si>
    <t>17.29Z Fabrication d’autres articles en papier ou en carton</t>
  </si>
  <si>
    <t>18.11Z Imprimerie de journaux</t>
  </si>
  <si>
    <t>18.12Z Autre imprimerie (labeur</t>
  </si>
  <si>
    <t>18.13Z Activités de prépresse</t>
  </si>
  <si>
    <t>18.14Z Reliure et activités connexes</t>
  </si>
  <si>
    <t>18.20Z Reproduction d’enregistrements</t>
  </si>
  <si>
    <t>19.10Z Cokéfaction</t>
  </si>
  <si>
    <t>19.20Z Raffinage du pétrole</t>
  </si>
  <si>
    <t>20.11Z Fabrication de gaz industriels</t>
  </si>
  <si>
    <t>20.12Z Fabrication de colorants et de pigments</t>
  </si>
  <si>
    <t>20.13A Enrichissement et retraitement de matières nucléaires</t>
  </si>
  <si>
    <t>20.13B Fabrication d’autres produits chimiques inorganiques de base n.c.a.</t>
  </si>
  <si>
    <t>20.14Z Fabrication d’autres produits chimiques organiques de base</t>
  </si>
  <si>
    <t>20.15Z Fabrication de produits azotés et d’engrais</t>
  </si>
  <si>
    <t>20.16Z Fabrication de matières plastiques de base</t>
  </si>
  <si>
    <t>20.17Z Fabrication de caoutchouc synthétique</t>
  </si>
  <si>
    <t>20.20Z Fabrication de pesticides et d’autres produits agrochimiques</t>
  </si>
  <si>
    <t>20.30Z Fabrication de peintures, vernis, encres et mastics</t>
  </si>
  <si>
    <t>20.41Z Fabrication de savons, détergents et produits d’entretien</t>
  </si>
  <si>
    <t>20.42Z Fabrication de parfums et de produits pour la toilette</t>
  </si>
  <si>
    <t>20.51Z Fabrication de produits explosifs</t>
  </si>
  <si>
    <t>20.52Z Fabrication de colles</t>
  </si>
  <si>
    <t>20.53Z Fabrication d’huiles essentielles</t>
  </si>
  <si>
    <t>20.59Z Fabrication d’autres produits chimiques n.c.a.</t>
  </si>
  <si>
    <t>20.60Z Fabrication de fibres artificielles ou synthétiques</t>
  </si>
  <si>
    <t>21.10Z Fabrication de produits pharmaceutiques de base</t>
  </si>
  <si>
    <t>21.20Z Fabrication de préparations pharmaceutiques</t>
  </si>
  <si>
    <t>22.11Z Fabrication et rechapage de pneumatiques</t>
  </si>
  <si>
    <t>22.19Z Fabrication d’autres articles en caoutchouc</t>
  </si>
  <si>
    <t>22.21Z Fabrication de plaques, feuilles, tubes et profilés en matières plastiques</t>
  </si>
  <si>
    <t>22.22Z Fabrication d’emballages en matières plastiques</t>
  </si>
  <si>
    <t>22.23Z Fabrication d’éléments en matières plastiques pour la construction</t>
  </si>
  <si>
    <t>22.29A Fabrication de pièces techniques à base de matières plastiques</t>
  </si>
  <si>
    <t>22.29B Fabrication de produits de consommation courante en matières plastiques</t>
  </si>
  <si>
    <t>23.11Z Fabrication de verre plat</t>
  </si>
  <si>
    <t>23.12Z Façonnage et transformation du verre plat</t>
  </si>
  <si>
    <t>23.13Z Fabrication de verre creux industrie</t>
  </si>
  <si>
    <t>23.14Z Fabrication de fibres de verre</t>
  </si>
  <si>
    <t>23.19Z Fabrication et façonnage d’autres articles en verre, y compris verre technique</t>
  </si>
  <si>
    <t>23.20Z Fabrication de produits réfractaires</t>
  </si>
  <si>
    <t>23.31Z Fabrication de carreaux en céramique</t>
  </si>
  <si>
    <t>23.32Z Fabrication de briques, tuiles et produits de construction, en terre cuite</t>
  </si>
  <si>
    <t>23.41Z Fabrication d’articles céramiques à usage domestique ou ornemental</t>
  </si>
  <si>
    <t>23.42Z Fabrication d’appareils sanitaires en céramique</t>
  </si>
  <si>
    <t>23.43Z Fabrication d’isolateurs et pièces isolantes en céramique</t>
  </si>
  <si>
    <t>23.44Z Fabrication d’autres produits céramiques à usage technique</t>
  </si>
  <si>
    <t>23.49Z Fabrication d’autres produits céramiques</t>
  </si>
  <si>
    <t>23.51Z Fabrication de ciment</t>
  </si>
  <si>
    <t>23.52Z Fabrication de chaux et plâtre</t>
  </si>
  <si>
    <t>23.61Z Fabrication d’éléments en béton pour la construction</t>
  </si>
  <si>
    <t>23.62Z Fabrication d’éléments en plâtre pour la construction</t>
  </si>
  <si>
    <t>23.63Z Fabrication de béton prêt à l’emploi</t>
  </si>
  <si>
    <t>23.64Z Fabrication de mortiers et bétons secs</t>
  </si>
  <si>
    <t>23.65Z Fabrication d’ouvrages en fibre-ciment</t>
  </si>
  <si>
    <t>23.69Z Fabrication d’autres ouvrages en béton, en ciment ou en plâtre</t>
  </si>
  <si>
    <t>23.70Z Taille, façonnage et finissage de pierres</t>
  </si>
  <si>
    <t>23.91Z Fabrication de produits abrasifs</t>
  </si>
  <si>
    <t>23.99Z Fabrication d’autres produits minéraux non métalliques n.c.a.</t>
  </si>
  <si>
    <t>24.10Z Sidérurgie</t>
  </si>
  <si>
    <t>24.20Z Fabrication de tubes, tuyaux, profilés creux et accessoires correspondants en acier</t>
  </si>
  <si>
    <t>24.31Z Etirage à froid de barres</t>
  </si>
  <si>
    <t>24.32Z Laminage à froid de feuillards</t>
  </si>
  <si>
    <t>24.33Z Profilage à froid par formage ou pliage</t>
  </si>
  <si>
    <t>24.34Z Tréfilage à froid</t>
  </si>
  <si>
    <t>24.41Z Production de métaux précieux</t>
  </si>
  <si>
    <t>24.42Z Métallurgie de l’aluminium</t>
  </si>
  <si>
    <t>24.43Z Métallurgie du plomb, du zinc ou de l’étain</t>
  </si>
  <si>
    <t>24.44Z Métallurgie du cuivre</t>
  </si>
  <si>
    <t>24.45Z Métallurgie des autres métaux non ferreux</t>
  </si>
  <si>
    <t>24.46Z Elaboration et transformation de matières nucléaires</t>
  </si>
  <si>
    <t>24.51Z Fonderie de fonte</t>
  </si>
  <si>
    <t>24.52Z Fonderie d’acier</t>
  </si>
  <si>
    <t>24.53Z Fonderie de métaux légers</t>
  </si>
  <si>
    <t>24.54Z Fonderie d’autres métaux non ferreux</t>
  </si>
  <si>
    <t>25.11Z Fabrication de structures métalliques et de parties de structures</t>
  </si>
  <si>
    <t>25.12Z Fabrication de portes et fenêtres en métal</t>
  </si>
  <si>
    <t>25.21Z Fabrication de radiateurs et de chaudières pour le chauffage central</t>
  </si>
  <si>
    <t>25.29Z Fabrication d’autres réservoirs, citernes et conteneurs métalliques</t>
  </si>
  <si>
    <t>25.30Z Fabrication de générateurs de vapeur, à l’exception des chaudières pour le chauffage central</t>
  </si>
  <si>
    <t>25.40Z Fabrication d’armes et de munitions</t>
  </si>
  <si>
    <t>25.50A Forge, estampage, matriçage, métallurgie des poudres</t>
  </si>
  <si>
    <t>25.50B Découpage, emboutissage</t>
  </si>
  <si>
    <t>25.61Z Traitement et revêtement des métaux</t>
  </si>
  <si>
    <t>25.62A Décolletage</t>
  </si>
  <si>
    <t>25.62B Mécanique industrielle</t>
  </si>
  <si>
    <t>25.71Z Fabrication de coutellerie</t>
  </si>
  <si>
    <t>25.72Z Fabrication de serrures et de ferrures</t>
  </si>
  <si>
    <t>25.73A Fabrication de moules et modèles</t>
  </si>
  <si>
    <t>25.73B Fabrication d’autres outillages</t>
  </si>
  <si>
    <t>25.91Z Fabrication de fûts et emballages métalliques similaires</t>
  </si>
  <si>
    <t>25.92Z Fabrication d’emballages métalliques légers</t>
  </si>
  <si>
    <t>25.93Z Fabrication d’articles en fils métalliques, de chaînes et de ressorts</t>
  </si>
  <si>
    <t>25.94Z Fabrication de vis et de boulons</t>
  </si>
  <si>
    <t>25.99A Fabrication d’articles métalliques ménagers</t>
  </si>
  <si>
    <t>25.99B Fabrication d’autres articles métalliques</t>
  </si>
  <si>
    <t>26.11Z Fabrication de composants électroniques</t>
  </si>
  <si>
    <t>26.12Z Fabrication de cartes électroniques assemblées</t>
  </si>
  <si>
    <t>26.20Z Fabrication d’ordinateurs et d’équipements périphériques</t>
  </si>
  <si>
    <t>26.30Z Fabrication d’équipements de communication</t>
  </si>
  <si>
    <t>26.40Z Fabrication de produits électroniques grand public</t>
  </si>
  <si>
    <t>26.51A Fabrication d’équipements d’aide à la navigation</t>
  </si>
  <si>
    <t>26.51B Fabrication d’instrumentation scientifique et technique</t>
  </si>
  <si>
    <t>26.52Z Horlogerie</t>
  </si>
  <si>
    <t>26.70Z Fabrication de matériels optique et photographique</t>
  </si>
  <si>
    <t>26.80Z Fabrication de supports magnétiques et optiques</t>
  </si>
  <si>
    <t>27.11Z Fabrication de moteurs, génératrices et transformateurs électriques</t>
  </si>
  <si>
    <t>27.12Z Fabrication de matériel de distribution et de commande électrique</t>
  </si>
  <si>
    <t>27.20Z Fabrication de piles et d’accumulateurs électriques</t>
  </si>
  <si>
    <t>27.31Z Fabrication de câbles de fibres optiques</t>
  </si>
  <si>
    <t>27.32Z Fabrication d’autres fils et câbles électroniques ou électriques</t>
  </si>
  <si>
    <t>27.33Z Fabrication de matériel d’installation électrique</t>
  </si>
  <si>
    <t>27.40Z Fabrication d’appareils d’éclairage électrique</t>
  </si>
  <si>
    <t>27.51Z Fabrication d’appareils électroménagers</t>
  </si>
  <si>
    <t>27.52Z Fabrication d’appareils ménagers non électriques</t>
  </si>
  <si>
    <t>27.90Z Fabrication d’autres matériels électriques</t>
  </si>
  <si>
    <t>28.11Z Fabrication de moteurs et turbines, à l’exception des moteurs d’avions et de véhicules</t>
  </si>
  <si>
    <t>28.12Z Fabrication d’équipements hydrauliques et pneumatiques</t>
  </si>
  <si>
    <t>28.13Z Fabrication d’autres pompes et compresseurs</t>
  </si>
  <si>
    <t>28.14Z Fabrication d’autres articles de robinetterie</t>
  </si>
  <si>
    <t>28.15Z Fabrication d’engrenages et d’organes mécaniques de transmission</t>
  </si>
  <si>
    <t>28.21Z Fabrication de fours et brûleurs</t>
  </si>
  <si>
    <t>28.22Z Fabrication de matériel de levage et de manutention</t>
  </si>
  <si>
    <t>28.24Z Fabrication d’outillage portatif à moteur incorporé</t>
  </si>
  <si>
    <t>28.25Z Fabrication d’équipements aérauliques et frigorifiques industriels</t>
  </si>
  <si>
    <t>28.29A Fabrication d’équipements d’emballage, de conditionnement et de pesage</t>
  </si>
  <si>
    <t>28.29B Fabrication d’autres machines d’usage général</t>
  </si>
  <si>
    <t>28.30Z Fabrication de machines agricoles et forestières</t>
  </si>
  <si>
    <t>28.41Z Fabrication de machines-outils pour le travail des métaux</t>
  </si>
  <si>
    <t>28.49Z Fabrication d’autres machines-outils</t>
  </si>
  <si>
    <t>28.91Z Fabrication de machines pour la métallurgie</t>
  </si>
  <si>
    <t>28.92Z Fabrication de machines pour l’extraction ou la construction</t>
  </si>
  <si>
    <t>28.93Z Fabrication de machines pour l’industrie agro-alimentaire</t>
  </si>
  <si>
    <t>28.94Z Fabrication de machines pour les industries textiles</t>
  </si>
  <si>
    <t>28.95Z Fabrication de machines pour les industries du papier et du carton</t>
  </si>
  <si>
    <t>28.96Z Fabrication de machines pour le travail du caoutchouc ou des plastiques</t>
  </si>
  <si>
    <t>28.99A Fabrication de machines d’imprimerie</t>
  </si>
  <si>
    <t>28.99B Fabrication d’autres machines spécialisées</t>
  </si>
  <si>
    <t>29.10Z Construction de véhicules automobiles</t>
  </si>
  <si>
    <t>29.20Z Fabrication de carrosseries et remorques</t>
  </si>
  <si>
    <t>29.31Z Fabrication d’équipements électriques et électroniques automobiles</t>
  </si>
  <si>
    <t>29.32Z Fabrication d’autres équipements automobiles</t>
  </si>
  <si>
    <t>30.11Z Construction de navires et de structures flottantes</t>
  </si>
  <si>
    <t>30.12Z Construction de bateaux de plaisance</t>
  </si>
  <si>
    <t>30.20Z Construction de locomotives et d’autre matériel ferroviaire roulant</t>
  </si>
  <si>
    <t>30.30Z Construction aéronautique et spatiale</t>
  </si>
  <si>
    <t>30.40Z Construction de véhicules militaires de combat</t>
  </si>
  <si>
    <t>30.91Z Fabrication de motocycles</t>
  </si>
  <si>
    <t>30.92Z Fabrication de bicyclettes et de véhicules pour invalides</t>
  </si>
  <si>
    <t>30.99Z Fabrication d’autres équipements de transport n.c.a.</t>
  </si>
  <si>
    <t>31.01Z Fabrication de meubles de bureau et de magasin</t>
  </si>
  <si>
    <t>31.02Z Fabrication de meubles de cuisine</t>
  </si>
  <si>
    <t>31.03Z Fabrication de matelas</t>
  </si>
  <si>
    <t>31.09A Fabrication de sièges d’ameublement d’intérieur</t>
  </si>
  <si>
    <t>31.09B Fabrication d’autres meubles et industries connexes de l’ameublement</t>
  </si>
  <si>
    <t>32.11Z Frappe de monnaie</t>
  </si>
  <si>
    <t>32.12Z Fabrication d’articles de joaillerie et bijouterie</t>
  </si>
  <si>
    <t>32.13Z Fabrication d’articles de bijouterie fantaisie et articles similaires</t>
  </si>
  <si>
    <t>32.20Z Fabrication d’instruments de musique</t>
  </si>
  <si>
    <t>32.30Z Fabrication d’articles de sport</t>
  </si>
  <si>
    <t>32.40Z Fabrication de jeux et jouets</t>
  </si>
  <si>
    <t>32.50A Fabrication de matériel médico-chirurgical et dentaire</t>
  </si>
  <si>
    <t>32.50B Fabrication de lunettes</t>
  </si>
  <si>
    <t>32.91Z Fabrication d’articles de brosserie</t>
  </si>
  <si>
    <t>32.99Z Autres activités manufacturières n.c.a.</t>
  </si>
  <si>
    <t>33.11Z Réparation d’ouvrages en métaux</t>
  </si>
  <si>
    <t>33.12Z Réparation de machines et équipements mécaniques</t>
  </si>
  <si>
    <t>33.13Z Réparation de matériels électroniques et optiques</t>
  </si>
  <si>
    <t>33.14Z Réparation d’équipements électriques</t>
  </si>
  <si>
    <t>33.15Z Réparation et maintenance navale</t>
  </si>
  <si>
    <t>33.16Z Réparation et maintenance d’aéronefs et d’engins spatiaux</t>
  </si>
  <si>
    <t>33.17Z Réparation et maintenance d’autres équipements de transport</t>
  </si>
  <si>
    <t>33.19Z Réparation d’autres équipements</t>
  </si>
  <si>
    <t>33.20A Installation de structures métalliques, chaudronnées et de tuyauterie</t>
  </si>
  <si>
    <t>33.20B Installation de machines et équipements mécaniques</t>
  </si>
  <si>
    <t>35.11Z Production d’électricité</t>
  </si>
  <si>
    <t>35.12Z Transport d’électricité</t>
  </si>
  <si>
    <t>35.21Z Production de combustibles gazeux</t>
  </si>
  <si>
    <t>35.30Z Production et distribution de vapeur et d’air conditionné</t>
  </si>
  <si>
    <t>36.00Z Captage, traitement et distribution d’eau</t>
  </si>
  <si>
    <t>37.00Z Collecte et traitement des eaux usées</t>
  </si>
  <si>
    <t>38.11Z Collecte des déchets non dangereux</t>
  </si>
  <si>
    <t>38.12Z Collecte des déchets dangereux</t>
  </si>
  <si>
    <t>38.21Z Traitement et élimination des déchets non dangereux</t>
  </si>
  <si>
    <t>38.22Z Traitement et élimination des déchets dangereux</t>
  </si>
  <si>
    <t>38.31Z Démantèlement d’épaves</t>
  </si>
  <si>
    <t>38.32Z Récupération de déchets triés</t>
  </si>
  <si>
    <t>39.00Z Dépollution et autres services de gestion des déchets</t>
  </si>
  <si>
    <t>41.20A Construction de maisons individuelles</t>
  </si>
  <si>
    <t>41.20B Construction d’autres bâtiments</t>
  </si>
  <si>
    <t>42.11Z Construction de routes et autoroutes</t>
  </si>
  <si>
    <t>42.12Z Construction de voies ferrées de surface et souterraines</t>
  </si>
  <si>
    <t>42.13A Construction d’ouvrages d’art</t>
  </si>
  <si>
    <t>42.13B Construction et entretien de tunnels</t>
  </si>
  <si>
    <t>42.21Z Construction de réseaux pour fluides</t>
  </si>
  <si>
    <t>42.22Z Construction de réseaux électriques et de télécommunications</t>
  </si>
  <si>
    <t>42.91Z Construction d’ouvrages maritimes et fluviaux</t>
  </si>
  <si>
    <t>42.99Z Construction d’autres ouvrages de génie civil n.c.a.</t>
  </si>
  <si>
    <t>43.11Z Travaux de démolition</t>
  </si>
  <si>
    <t>43.12A Travaux de terrassement courants et travaux préparatoires</t>
  </si>
  <si>
    <t>43.12B Travaux de terrassement spécialisés ou de grande masse</t>
  </si>
  <si>
    <t>43.13Z Forages et sondages</t>
  </si>
  <si>
    <t>43.21A Travaux d’installation électrique dans tous locaux</t>
  </si>
  <si>
    <t>43.21B Travaux d’installation électrique sur la voie publique</t>
  </si>
  <si>
    <t>43.22A Travaux d’installation d’eau et de gaz en tous locaux</t>
  </si>
  <si>
    <t>43.22B Travaux d’installation d’équipements thermiques et de climatisation</t>
  </si>
  <si>
    <t>43.29A Travaux d’isolation</t>
  </si>
  <si>
    <t>43.29B Autres travaux d’installation n.c.a.</t>
  </si>
  <si>
    <t>43.31Z Travaux de plâtrerie</t>
  </si>
  <si>
    <t>43.32A Travaux de menuiserie bois et PVC</t>
  </si>
  <si>
    <t>43.32B Travaux de menuiserie métallique et serrurerie</t>
  </si>
  <si>
    <t>43.32C Agencement de lieux de vente</t>
  </si>
  <si>
    <t>43.33Z Travaux de revêtement des sols et des murs</t>
  </si>
  <si>
    <t>43.34Z Travaux de peinture et vitrerie</t>
  </si>
  <si>
    <t>43.39Z Autres travaux de finition</t>
  </si>
  <si>
    <t>43.91A Travaux de charpente</t>
  </si>
  <si>
    <t>43.91B Travaux de couverture par éléments</t>
  </si>
  <si>
    <t>43.99A Travaux d’étanchéification</t>
  </si>
  <si>
    <t>43.99B Travaux de montage de structures métalliques</t>
  </si>
  <si>
    <t>43.99C Travaux de maçonnerie générale et gros oeuvre de bâtiment</t>
  </si>
  <si>
    <t>43.99D Autres travaux spécialisés de construction</t>
  </si>
  <si>
    <t>01.61Z Activités de soutien aux cultures</t>
  </si>
  <si>
    <t>01.62Z Activités de soutien à la production animale</t>
  </si>
  <si>
    <t>01.63Z Traitement primaire des récoltes</t>
  </si>
  <si>
    <t>01.64Z Traitement des semences</t>
  </si>
  <si>
    <t>02.40Z Services de soutien à l’exploitation forestière</t>
  </si>
  <si>
    <t>09.10Z Activités de soutien à l’extraction d’hydrocarbures</t>
  </si>
  <si>
    <t>09.90Z Activités de soutien aux autres industries extractives</t>
  </si>
  <si>
    <t>35.13Z Distribution d’électricité</t>
  </si>
  <si>
    <t>35.22Z Distribution de combustibles gazeux par conduites</t>
  </si>
  <si>
    <t>41.10A Promotion immobilière de logements</t>
  </si>
  <si>
    <t>41.10B Promotion immobilière de bureaux</t>
  </si>
  <si>
    <t>41.10C Promotion immobilière d’autres bâtiments</t>
  </si>
  <si>
    <t>41.10D Supports juridiques de programmes</t>
  </si>
  <si>
    <t>43.99E Location avec opérateur de matériel de construction</t>
  </si>
  <si>
    <t>45.20A Entretien et réparation de véhicules automobiles légers</t>
  </si>
  <si>
    <t>45.20B Entretien et réparation d’autres véhicules automobiles</t>
  </si>
  <si>
    <t>46.13Z Intermédiaires du commerce en bois et matériaux de construction</t>
  </si>
  <si>
    <t>46.14Z Intermédiaires du commerce en machines, équipements industriels, navires et avions</t>
  </si>
  <si>
    <t>46.15Z Intermédiaires du commerce en meubles, articles de ménage et quincaillerie</t>
  </si>
  <si>
    <t>46.17B Autres intermédiaires du commerce en denrées, boissons et tabac</t>
  </si>
  <si>
    <t>46.18Z Intermédiaires spécialisés dans le commerce d’autres produits spécifiques</t>
  </si>
  <si>
    <t>46.19B Autres intermédiaires du commerce en produits divers</t>
  </si>
  <si>
    <t>49.10Z Transport ferroviaire interurbain de voyageurs</t>
  </si>
  <si>
    <t>49.20Z Transports ferroviaires de fret</t>
  </si>
  <si>
    <t>49.31Z Transports urbains et suburbains de voyageurs</t>
  </si>
  <si>
    <t>49.32Z Transports de voyageurs par taxis</t>
  </si>
  <si>
    <t>49.39A Transports routiers réguliers de voyageurs</t>
  </si>
  <si>
    <t>49.39B Autres transports routiers de voyageurs</t>
  </si>
  <si>
    <t>49.39C Téléphériques et remontées mécaniques</t>
  </si>
  <si>
    <t>49.41A Transports routiers de fret interurbains</t>
  </si>
  <si>
    <t>49.41B Transports routiers de fret de proximité</t>
  </si>
  <si>
    <t>49.41C Location de camions avec chauffeur</t>
  </si>
  <si>
    <t>49.42Z Services de déménagement</t>
  </si>
  <si>
    <t>49.50Z Transports par conduites</t>
  </si>
  <si>
    <t>50.10Z Transports maritimes et côtiers de passagers</t>
  </si>
  <si>
    <t>50.20Z Transports maritimes et côtiers de fret</t>
  </si>
  <si>
    <t>50.30Z Transports fluviaux de passagers</t>
  </si>
  <si>
    <t>50.40Z Transports fluviaux de fret</t>
  </si>
  <si>
    <t>51.10Z Transports aériens de passagers</t>
  </si>
  <si>
    <t>51.21Z Transports aériens de fret</t>
  </si>
  <si>
    <t>51.22Z Transports spatiaux</t>
  </si>
  <si>
    <t>52.10A Entreposage et stockage frigorifique</t>
  </si>
  <si>
    <t>52.10B Entreposage et stockage non frigorifique</t>
  </si>
  <si>
    <t>52.21Z Services auxiliaires des transports terrestres</t>
  </si>
  <si>
    <t>52.22Z Services auxiliaires des transports par eau</t>
  </si>
  <si>
    <t>52.23Z Services auxiliaires des transports aériens</t>
  </si>
  <si>
    <t>52.24A Manutention portuaire</t>
  </si>
  <si>
    <t>52.24B Manutention non portuaire</t>
  </si>
  <si>
    <t>52.29A Messagerie, fret express</t>
  </si>
  <si>
    <t>52.29B Affrètement et organisation des transports</t>
  </si>
  <si>
    <t>53.10Z Activités de poste dans le cadre d’une obligation de service universel</t>
  </si>
  <si>
    <t>53.20Z Autres activités de poste et de courrier</t>
  </si>
  <si>
    <t>55.10Z Hôtels et hébergement similaire</t>
  </si>
  <si>
    <t>55.20Z Hébergement touristique et autre hébergement de courte durée</t>
  </si>
  <si>
    <t>55.30Z Terrains de camping et parcs pour caravanes ou véhicules de loisirs</t>
  </si>
  <si>
    <t>55.90Z Autres hébergements</t>
  </si>
  <si>
    <t>56.29A Restauration collective sous contrat</t>
  </si>
  <si>
    <t>56.29B Autres services de restauration n.c.a.</t>
  </si>
  <si>
    <t>58.11Z Edition de livres</t>
  </si>
  <si>
    <t>58.12Z Edition de répertoires et de fichiers d’adresses</t>
  </si>
  <si>
    <t>58.13Z Edition de journaux</t>
  </si>
  <si>
    <t>58.14Z Edition de revues et périodiques</t>
  </si>
  <si>
    <t>58.19Z Autres activités d’édition</t>
  </si>
  <si>
    <t>58.21Z Edition de jeux électroniques</t>
  </si>
  <si>
    <t>58.29A Edition de logiciels système et de réseau</t>
  </si>
  <si>
    <t>58.29B Edition de logiciels outils de développement et de langages</t>
  </si>
  <si>
    <t>58.29C Edition de logiciels applicatifs</t>
  </si>
  <si>
    <t>59.11A Production de films et de programmes pour la télévision</t>
  </si>
  <si>
    <t>59.11B Production de films institutionnels et publicitaires</t>
  </si>
  <si>
    <t>59.11C Production de films pour le cinéma</t>
  </si>
  <si>
    <t>59.12Z Post-production de films cinématographiques, de vidéo et de programmes de télévision</t>
  </si>
  <si>
    <t>59.13A Distribution de films cinématographiques</t>
  </si>
  <si>
    <t>59.13B Edition et distribution vidéo</t>
  </si>
  <si>
    <t>59.14Z Projection de films cinématographiques</t>
  </si>
  <si>
    <t>59.20Z Enregistrement sonore et édition musicale</t>
  </si>
  <si>
    <t>60.10Z Edition et diffusion de programmes radio</t>
  </si>
  <si>
    <t>60.20A Edition de chaînes généralistes</t>
  </si>
  <si>
    <t>60.20B Edition de chaînes thématiques</t>
  </si>
  <si>
    <t>61.10Z Télécommunications filaires</t>
  </si>
  <si>
    <t>61.20Z Télécommunications sans fil</t>
  </si>
  <si>
    <t>61.30Z Télécommunications par satellite</t>
  </si>
  <si>
    <t>61.90Z Autres activités de télécommunication</t>
  </si>
  <si>
    <t>62.01Z Programmation informatique</t>
  </si>
  <si>
    <t>62.02A Conseil en systèmes et logiciels informatiques</t>
  </si>
  <si>
    <t>62.02B Tierce maintenance de systèmes et d’applications informatiques</t>
  </si>
  <si>
    <t>62.03Z Gestion d’installations informatiques</t>
  </si>
  <si>
    <t>62.09Z Autres activités informatiques</t>
  </si>
  <si>
    <t>63.11Z Traitement de données, hébergement et activités connexes</t>
  </si>
  <si>
    <t>63.12Z Portails Internet</t>
  </si>
  <si>
    <t>63.91Z Activités des agences de presse</t>
  </si>
  <si>
    <t>63.99Z Autres services d’information n.c.a.</t>
  </si>
  <si>
    <t>64.11Z Activités de banque centrale</t>
  </si>
  <si>
    <t>64.19Z Autres intermédiations monétaires</t>
  </si>
  <si>
    <t>64.20Z Activités des sociétés holding</t>
  </si>
  <si>
    <t>64.30Z Fonds de placement et entités financières similaires</t>
  </si>
  <si>
    <t>64.91Z Crédit-bail</t>
  </si>
  <si>
    <t>64.92Z Autre distribution de crédit</t>
  </si>
  <si>
    <t>64.99Z Autres activités des services financiers, hors assurance et caisses de retraite, n.c.a.</t>
  </si>
  <si>
    <t>65.11Z Assurance-vie</t>
  </si>
  <si>
    <t>65.12Z Autres assurances</t>
  </si>
  <si>
    <t>65.20Z Réassurance</t>
  </si>
  <si>
    <t>65.30Z Caisses de retraite</t>
  </si>
  <si>
    <t>66.11Z Administration de marchés financiers</t>
  </si>
  <si>
    <t>66.12Z Courtage de valeurs mobilières et de marchandises</t>
  </si>
  <si>
    <t>66.19A Supports juridiques de gestion de patrimoine mobilier</t>
  </si>
  <si>
    <t>66.19B Autres activités auxiliaires de services financiers, hors assurance et caisses de retraite, n.c.a.</t>
  </si>
  <si>
    <t>66.21Z Evaluation des risques et dommages</t>
  </si>
  <si>
    <t>66.22Z Activités des agents et courtiers d’assurances</t>
  </si>
  <si>
    <t>66.29Z Autres activités auxiliaires d’assurance et de caisses de retraite</t>
  </si>
  <si>
    <t>66.30Z Gestion de fonds</t>
  </si>
  <si>
    <t>68.10Z Activités des marchands de biens immobiliers</t>
  </si>
  <si>
    <t>68.20A Location de logements</t>
  </si>
  <si>
    <t>68.20B Location de terrains et d’autres biens immobiliers</t>
  </si>
  <si>
    <t>68.31Z Agences immobilières</t>
  </si>
  <si>
    <t>68.32A Administration d’immeubles et autres biens immobiliers</t>
  </si>
  <si>
    <t>68.32B Supports juridiques de gestion de patrimoine immobilier</t>
  </si>
  <si>
    <t>69.10Z Activités juridiques</t>
  </si>
  <si>
    <t>69.20Z Activités comptables</t>
  </si>
  <si>
    <t>70.10Z Activités des sièges sociaux</t>
  </si>
  <si>
    <t>70.21Z Conseil en relations publiques et communication</t>
  </si>
  <si>
    <t>70.22Z Conseil pour les affaires et autres conseils de gestion</t>
  </si>
  <si>
    <t>71.11Z Activités d’architecture</t>
  </si>
  <si>
    <t>71.12A Activité des géomètres</t>
  </si>
  <si>
    <t>71.12B Ingénierie, études techniques</t>
  </si>
  <si>
    <t>71.20A Contrôle technique automobile</t>
  </si>
  <si>
    <t>71.20B Analyses, essais et inspections techniques</t>
  </si>
  <si>
    <t>72.11Z Recherche-développement en biotechnologie</t>
  </si>
  <si>
    <t>72.19Z Recherche-développement en autres sciences physiques et naturelles</t>
  </si>
  <si>
    <t>72.20Z Recherche-développement en sciences humaines et sociales</t>
  </si>
  <si>
    <t>73.11Z Activités des agences de publicité</t>
  </si>
  <si>
    <t>73.12Z Régie publicitaire de médias</t>
  </si>
  <si>
    <t>73.20Z Etudes de marché et sondages</t>
  </si>
  <si>
    <t>74.10Z Activités spécialisées de design</t>
  </si>
  <si>
    <t>74.20Z Activités photographiques</t>
  </si>
  <si>
    <t>74.30Z Traduction et interprétation</t>
  </si>
  <si>
    <t>74.90A Activité des économistes de la construction</t>
  </si>
  <si>
    <t>74.90B Activités spécialisées, scientifiques et techniques diverses</t>
  </si>
  <si>
    <t>75.00Z Activités vétérinaires</t>
  </si>
  <si>
    <t>77.11A Location de courte durée de voitures et de véhicules automobiles légers</t>
  </si>
  <si>
    <t>77.11B Location de longue durée de voitures et de véhicules automobiles légers</t>
  </si>
  <si>
    <t>77.12Z Location et location-bail de camions</t>
  </si>
  <si>
    <t>77.21Z Location et location-bail d’articles de loisirs et de sport</t>
  </si>
  <si>
    <t>77.22Z Location de vidéocassettes et disques vidéo</t>
  </si>
  <si>
    <t>77.29Z Location et location-bail d’autres biens personnels et domestiques</t>
  </si>
  <si>
    <t>77.31Z Location et location-bail de machines et équipements agricoles</t>
  </si>
  <si>
    <t>77.32Z Location et location-bail de machines et équipements pour la construction</t>
  </si>
  <si>
    <t>77.33Z Location et location-bail de machines de bureau et de matériel informatique</t>
  </si>
  <si>
    <t>77.34Z Location et location-bail de matériels de transport par eau</t>
  </si>
  <si>
    <t>77.35Z Location et location-bail de matériels de transport aérien</t>
  </si>
  <si>
    <t>77.39Z Location et location-bail d’autres machines, équipements et biens matériels n.c.a.</t>
  </si>
  <si>
    <t>78.10Z Activités des agences de placement de main-d’oeuvre</t>
  </si>
  <si>
    <t>78.20Z Activités des agences de travail temporaire</t>
  </si>
  <si>
    <t>78.30Z Autre mise à disposition de ressources humaines</t>
  </si>
  <si>
    <t>79.11Z Activités des agences de voyage</t>
  </si>
  <si>
    <t>79.12Z Activités des voyagistes</t>
  </si>
  <si>
    <t>79.90Z Autres services de réservation et activités connexes</t>
  </si>
  <si>
    <t>80.10Z Activités de sécurité privée</t>
  </si>
  <si>
    <t>80.20Z Activités liées aux systèmes de sécurité</t>
  </si>
  <si>
    <t>80.30Z Activités d’enquête</t>
  </si>
  <si>
    <t>81.10Z Activités combinées de soutien lié aux bâtiments</t>
  </si>
  <si>
    <t>81.21Z Nettoyage courant des bâtiments</t>
  </si>
  <si>
    <t>81.22Z Autres activités de nettoyage des bâtiments et nettoyage industriel</t>
  </si>
  <si>
    <t>81.29A Désinfection, désinsectisation, dératisation</t>
  </si>
  <si>
    <t>81.30Z Services d’aménagement paysager</t>
  </si>
  <si>
    <t>82.11Z Services administratifs combinés de bureau</t>
  </si>
  <si>
    <t>82.19Z Photocopie, préparation de documents et autres activités spécialisées de soutien de bureau</t>
  </si>
  <si>
    <t>82.20Z Activités de centres d’appels</t>
  </si>
  <si>
    <t>82.30Z Organisation de foires, salons professionnels et congrès</t>
  </si>
  <si>
    <t>82.92Z Activités de conditionnement</t>
  </si>
  <si>
    <t>82.99Z Autres activités de soutien aux entreprises n.c.a.</t>
  </si>
  <si>
    <t>85.10Z Enseignement pré-primaire</t>
  </si>
  <si>
    <t>85.20Z Enseignement primaire</t>
  </si>
  <si>
    <t>85.31Z Enseignement secondaire général</t>
  </si>
  <si>
    <t>85.32Z Enseignement secondaire technique ou professionnel</t>
  </si>
  <si>
    <t>85.41Z Enseignement post-secondaire non supérieur</t>
  </si>
  <si>
    <t>85.42Z Enseignement supérieur</t>
  </si>
  <si>
    <t>85.51Z Enseignement de disciplines sportives et d’activités de loisirs</t>
  </si>
  <si>
    <t>85.52Z Enseignement culturel</t>
  </si>
  <si>
    <t>85.53Z Enseignement de la conduite</t>
  </si>
  <si>
    <t>85.59A Formation continue d’adultes</t>
  </si>
  <si>
    <t>85.59B Autres enseignements</t>
  </si>
  <si>
    <t>85.60Z Activités de soutien à l’enseignement</t>
  </si>
  <si>
    <t>86.10Z Activités hospitalières</t>
  </si>
  <si>
    <t>86.21Z Activité des médecins généralistes</t>
  </si>
  <si>
    <t>86.22A Activités de radiodiagnostic et de radiothérapie</t>
  </si>
  <si>
    <t>86.22B Activités chirurgicales</t>
  </si>
  <si>
    <t>86.22C Autres activités des médecins spécialistes</t>
  </si>
  <si>
    <t>86.23Z Pratique dentaire</t>
  </si>
  <si>
    <t>86.90A Ambulances</t>
  </si>
  <si>
    <t>86.90B Laboratoires d’analyses médicales</t>
  </si>
  <si>
    <t>86.90C Centres de collecte et banques d’organes</t>
  </si>
  <si>
    <t>86.90D Activités des infirmiers et des sages-femmes</t>
  </si>
  <si>
    <t>86.90E Activités des professionnels de la rééducation, de l’appareillage et des pédicures-podologues</t>
  </si>
  <si>
    <t>86.90F Activités de santé humaine non classées ailleurs</t>
  </si>
  <si>
    <t>87.10A Hébergement médicalisé pour personnes âgées</t>
  </si>
  <si>
    <t>87.10B Hébergement médicalisé pour enfants handicapés</t>
  </si>
  <si>
    <t>87.10C « Hébergement médicalisé pour adultes handicapés et autre hébergement médicalisé »</t>
  </si>
  <si>
    <t>87.20A Hébergement social pour handicapés mentaux et malades mentaux</t>
  </si>
  <si>
    <t>87.20B Hébergement social pour toxicomanes</t>
  </si>
  <si>
    <t>87.30A Hébergement social pour personnes âgées</t>
  </si>
  <si>
    <t>87.30B Hébergement social pour handicapés physiques</t>
  </si>
  <si>
    <t>87.90A Hébergement social pour enfants en difficultés</t>
  </si>
  <si>
    <t>87.90B Hébergement social pour adultes et familles en difficultés et autre hébergement social</t>
  </si>
  <si>
    <t>88.10A Aide à domicile</t>
  </si>
  <si>
    <t>88.10B Accueil ou accompagnement sans hébergement d’adultes handicapés ou de personnes âgées</t>
  </si>
  <si>
    <t>88.10C Aide par le travail</t>
  </si>
  <si>
    <t>88.91A Accueil de jeunes enfants</t>
  </si>
  <si>
    <t>88.91B Accueil ou accompagnement sans hébergement d’enfants handicapés</t>
  </si>
  <si>
    <t>88.99A « Autre accueil ou accompagnement sans hébergement d’enfants et d’adolescents »</t>
  </si>
  <si>
    <t>88.99B Action sociale sans hébergement n.c.a.</t>
  </si>
  <si>
    <t>90.01Z Arts du spectacle vivant</t>
  </si>
  <si>
    <t>90.02Z Activités de soutien au spectacle vivant</t>
  </si>
  <si>
    <t>90.03A Création artistique relevant des arts plastiques</t>
  </si>
  <si>
    <t>90.03B Autre création artistique</t>
  </si>
  <si>
    <t>90.04Z Gestion de salles de spectacles</t>
  </si>
  <si>
    <t>91.01Z Gestion des bibliothèques et des archives</t>
  </si>
  <si>
    <t>91.02Z Gestion des musées</t>
  </si>
  <si>
    <t>91.03Z Gestion des sites et monuments historiques et des attractions touristiques similaires</t>
  </si>
  <si>
    <t>91.04Z Gestion des jardins botaniques et zoologiques et des réserves naturelles</t>
  </si>
  <si>
    <t>92.00Z Organisation de jeux de hasard et d’argent</t>
  </si>
  <si>
    <t>93.11Z Gestion d’installations sportives</t>
  </si>
  <si>
    <t>93.12Z Activités de clubs de sports</t>
  </si>
  <si>
    <t>93.13Z Activités des centres de culture physique</t>
  </si>
  <si>
    <t>93.19Z Autres activités liées au sport</t>
  </si>
  <si>
    <t>93.21Z Activités des parcs d’attractions et parcs à thèmes</t>
  </si>
  <si>
    <t>93.29Z Autres activités récréatives et de loisirs</t>
  </si>
  <si>
    <t>95.11Z Réparation d’ordinateurs et d’équipements périphériques</t>
  </si>
  <si>
    <t>95.12Z Réparation d’équipements de communication</t>
  </si>
  <si>
    <t>95.21Z Réparation de produits électroniques grand public</t>
  </si>
  <si>
    <t>95.22Z Réparation d’appareils électroménagers et d’équipements pour la maison et le jardin</t>
  </si>
  <si>
    <t>95.23Z Réparation de chaussures et d’articles en cuir</t>
  </si>
  <si>
    <t>95.24Z Réparation de meubles et d’équipements du foyer</t>
  </si>
  <si>
    <t>95.25Z Réparation d’articles d’horlogerie et de bijouterie</t>
  </si>
  <si>
    <t>95.29Z Réparation d’autres biens personnels et domestiques</t>
  </si>
  <si>
    <t>96.01A Blanchisserie-teinturerie de gros</t>
  </si>
  <si>
    <t>96.01B Blanchisserie-teinturerie de détail</t>
  </si>
  <si>
    <t>96.02A Coiffure</t>
  </si>
  <si>
    <t>96.02B Soins de beauté</t>
  </si>
  <si>
    <t>96.03Z Services funéraires</t>
  </si>
  <si>
    <t>96.04Z Entretien corporel</t>
  </si>
  <si>
    <t>96.09Z Autres services personnels n.c.a.</t>
  </si>
  <si>
    <t>97.00Z Activités des ménages en tant qu’employeurs de personnel domestique</t>
  </si>
  <si>
    <t>46.21Z Commerce de gros (commerce interentreprises) de céréales, de tabac non manufacturé, de semences et d’aliments pour le bétail</t>
  </si>
  <si>
    <t>46.33Z Commerce de gros (commerce interentreprises) de produits laitiers, oeufs, huiles et matières grasses comestibles</t>
  </si>
  <si>
    <t>46.47Z Commerce de gros (commerce interentreprises) de meubles, de tapis et d’appareils d’éclairage</t>
  </si>
  <si>
    <t>46.51Z Commerce de gros (commerce interentreprises) d’ordinateurs, d’équipements informatiques périphériques et de logiciels</t>
  </si>
  <si>
    <t>46.52Z Commerce de gros (commerce interentreprises) de composants et d’équipements électroniques et de télécommunication</t>
  </si>
  <si>
    <t>46.63Z Commerce de gros (commerce interentreprises) de machines pour l’extraction, la construction et le génie civil</t>
  </si>
  <si>
    <t>46.64Z Commerce de gros (commerce interentreprises) de machines pour l’industrie textile et l’habillement</t>
  </si>
  <si>
    <t>46.69B Commerce de gros (commerce interentreprises) de fournitures et équipements industriels divers</t>
  </si>
  <si>
    <t>46.69C Commerce de gros (commerce interentreprises) de fournitures et équipements divers pour le commerce et les services</t>
  </si>
  <si>
    <t>46.73B Commerce de gros (commerce interentreprises) d’appareils sanitaires et de produits de décoration</t>
  </si>
  <si>
    <t>46.74B Commerce de gros (commerce interentreprises) de fournitures pour la plomberie et le chauffage</t>
  </si>
  <si>
    <t>47.41Z Commerce de détail d’ordinateurs, d’unités périphériques et de logiciels en magasin spécialisé</t>
  </si>
  <si>
    <t>47.52A Commerce de détail de quincaillerie, peintures et verres en petites surfaces (moins de 400 m2)</t>
  </si>
  <si>
    <t>47.52B Commerce de détail de quincaillerie, peintures et verres en grandes surfaces (400 m2 et plus)</t>
  </si>
  <si>
    <t>47.53Z Commerce de détail de tapis, moquettes et revêtements de murs et de sols en magasin spécialisé</t>
  </si>
  <si>
    <t>47.76Z Commerce de détail de fleurs, plantes, graines, engrais, animaux de compagnie et aliments pour ces animaux en magasin spécialisé</t>
  </si>
  <si>
    <t>47.99B Vente par automates et autres commerces de détail hors magasin, éventaires ou marchés n.c.a.</t>
  </si>
  <si>
    <t>08.11Z Extraction de pierres ornementales et de construction, de calcaire industriel, de gypse, de craie et d’ardoise</t>
  </si>
  <si>
    <t>26.60Z Fabrication d’équipements d’irradiation médicale, d’équipements électromédicaux et électrothérapeutiques</t>
  </si>
  <si>
    <t>28.23Z Fabrication de machines et d’équipements de bureau (à l’exception des ordinateurs et équipements périphériques)</t>
  </si>
  <si>
    <t>33.20C Conception d’ensemble et assemblage sur site industriel d’équipements de contrôle des processus industriels</t>
  </si>
  <si>
    <t>33.20D Installation d’équipements électriques, de matériels électroniques et optiques ou d’autres matériels</t>
  </si>
  <si>
    <t>46.11Z Intermédiaires du commerce en matières premières agricoles, animaux vivants, matières premières textiles et produits semi-finis</t>
  </si>
  <si>
    <t>46.12B Autres intermédiaires du commerce en combustibles, métaux, minéraux et produits chimiques</t>
  </si>
  <si>
    <t>46.16Z Intermédiaires du commerce en textiles, habillement, fourrures, chaussures et articles en cuir</t>
  </si>
  <si>
    <t>77.40Z Location-bail de propriété intellectuelle et de produits similaires, à l’exception des œuvres soumises à copyright</t>
  </si>
  <si>
    <t>82.91Z Activités des agences de recouvrement de factures et des sociétés d’information financière sur la clientèle</t>
  </si>
  <si>
    <t>10.13B Charcuterie</t>
  </si>
  <si>
    <t>10.71B Cuisson de produits de boulangerie</t>
  </si>
  <si>
    <t>10.71C Boulangerie et boulangerie-pâtisserie</t>
  </si>
  <si>
    <t>10.71D Pâtisserie</t>
  </si>
  <si>
    <t>35.14Z Commerce d’électricité</t>
  </si>
  <si>
    <t>35.23Z Commerce de combustibles gazeux par conduites</t>
  </si>
  <si>
    <t>45.11Z Commerce de voitures et de véhicules automobiles légers</t>
  </si>
  <si>
    <t>45.19Z Commerce d’autres véhicules automobiles</t>
  </si>
  <si>
    <t>45.31Z Commerce de gros d’équipements automobiles</t>
  </si>
  <si>
    <t>45.32Z Commerce de détail d’équipements automobiles</t>
  </si>
  <si>
    <t>45.40Z Commerce et réparation de motocycles</t>
  </si>
  <si>
    <t>46.12A Centrales d’achat de carburant</t>
  </si>
  <si>
    <t>46.17A Centrales d’achat alimentaires</t>
  </si>
  <si>
    <t>46.19A Centrales d’achat non alimentaires</t>
  </si>
  <si>
    <t>46.22Z Commerce de gros (commerce interentreprises) de fleurs et plantes</t>
  </si>
  <si>
    <t>46.23Z Commerce de gros (commerce interentreprises) d’animaux vivants</t>
  </si>
  <si>
    <t>46.24Z Commerce de gros (commerce interentreprises) de cuirs et peaux</t>
  </si>
  <si>
    <t>46.31Z Commerce de gros (commerce interentreprises) de fruits et légumes</t>
  </si>
  <si>
    <t>46.32A Commerce de gros (commerce interentreprises) de viandes de boucherie</t>
  </si>
  <si>
    <t>46.32B Commerce de gros (commerce interentreprises) de produits à base de viande</t>
  </si>
  <si>
    <t>46.32C Commerce de gros (commerce interentreprises) de volailles et gibier</t>
  </si>
  <si>
    <t>46.34Z Commerce de gros (commerce interentreprises) de boissons</t>
  </si>
  <si>
    <t>46.35Z Commerce de gros (commerce interentreprises) de produits à base de tabac</t>
  </si>
  <si>
    <t>46.36Z Commerce de gros (commerce interentreprises) de sucre, chocolat et confiserie</t>
  </si>
  <si>
    <t>46.37Z Commerce de gros (commerce interentreprises) de café, thé, cacao et épices</t>
  </si>
  <si>
    <t>46.38A Commerce de gros (commerce interentreprises) de poissons, crustacés et mollusques</t>
  </si>
  <si>
    <t>46.38B Commerce de gros (commerce interentreprises) alimentaire spécialisé divers</t>
  </si>
  <si>
    <t>46.39A Commerce de gros (commerce interentreprises) de produits surgelés</t>
  </si>
  <si>
    <t>46.39B Commerce de gros (commerce interentreprises) alimentaire non spécialisé</t>
  </si>
  <si>
    <t>46.41Z Commerce de gros (commerce interentreprises) de textiles</t>
  </si>
  <si>
    <t>46.42Z Commerce de gros (commerce interentreprises) d’habillement et de chaussures</t>
  </si>
  <si>
    <t>46.43Z Commerce de gros (commerce interentreprises) d’appareils électroménagers</t>
  </si>
  <si>
    <t>46.44Z Commerce de gros (commerce interentreprises) de vaisselle, verrerie et produits d’entretien</t>
  </si>
  <si>
    <t>46.45Z Commerce de gros (commerce interentreprises) de parfumerie et de produits de beauté</t>
  </si>
  <si>
    <t>46.46Z Commerce de gros (commerce interentreprises) de produits pharmaceutiques</t>
  </si>
  <si>
    <t>46.48Z Commerce de gros (commerce interentreprises) d’articles d’horlogerie et de bijouterie</t>
  </si>
  <si>
    <t>46.49Z Commerce de gros (commerce interentreprises) d’autres biens domestiques</t>
  </si>
  <si>
    <t>46.61Z Commerce de gros (commerce interentreprises) de matériel agricole</t>
  </si>
  <si>
    <t>46.62Z Commerce de gros (commerce interentreprises) de machines-outils</t>
  </si>
  <si>
    <t>46.65Z Commerce de gros (commerce interentreprises) de mobilier de bureau</t>
  </si>
  <si>
    <t>46.66Z Commerce de gros (commerce interentreprises) d’autres machines et équipements de bureau</t>
  </si>
  <si>
    <t>46.69A Commerce de gros (commerce interentreprises) de matériel électrique</t>
  </si>
  <si>
    <t>46.71Z Commerce de gros (commerce interentreprises) de combustibles et de produits annexes</t>
  </si>
  <si>
    <t>46.72Z Commerce de gros (commerce interentreprises) de minerais et métaux</t>
  </si>
  <si>
    <t>46.73A Commerce de gros (commerce interentreprises) de bois et de matériaux de construction</t>
  </si>
  <si>
    <t>46.74A Commerce de gros (commerce interentreprises) de quincaillerie</t>
  </si>
  <si>
    <t>46.75Z Commerce de gros (commerce interentreprises) de produits chimiques</t>
  </si>
  <si>
    <t>46.76Z Commerce de gros (commerce interentreprises) d’autres produits intermédiaires</t>
  </si>
  <si>
    <t>46.77Z Commerce de gros (commerce interentreprises) de déchets et débris</t>
  </si>
  <si>
    <t>46.90Z Commerce de gros (commerce interentreprises) non spécialisé</t>
  </si>
  <si>
    <t>47.11A Commerce de détail de produits surgelés</t>
  </si>
  <si>
    <t>47.11B Commerce d’alimentation générale commerce</t>
  </si>
  <si>
    <t>47.11C Supérettes</t>
  </si>
  <si>
    <t>47.11D Supermarchés</t>
  </si>
  <si>
    <t>47.11E Magasins multi-commerces</t>
  </si>
  <si>
    <t>47.11F Hypermarchés</t>
  </si>
  <si>
    <t>47.19A Grands magasins</t>
  </si>
  <si>
    <t>47.19B Autres commerces de détail en magasin non spécialisé</t>
  </si>
  <si>
    <t>47.21Z Commerce de détail de fruits et légumes en magasin spécialisé</t>
  </si>
  <si>
    <t>47.22Z Commerce de détail de viandes et de produits à base de viande en magasin spécialisé</t>
  </si>
  <si>
    <t>47.23Z Commerce de détail de poissons, crustacés et mollusques en magasin spécialisé</t>
  </si>
  <si>
    <t>47.24Z Commerce de détail de pain, pâtisserie et confiserie en magasin spécialisé</t>
  </si>
  <si>
    <t>47.25Z Commerce de détail de boissons en magasin spécialisé</t>
  </si>
  <si>
    <t>47.26Z Commerce de détail de produits à base de tabac en magasin spécialisé</t>
  </si>
  <si>
    <t>47.29Z Autres commerces de détail alimentaires en magasin spécialisé</t>
  </si>
  <si>
    <t>47.30Z Commerce de détail de carburants en magasin spécialisé</t>
  </si>
  <si>
    <t>47.42Z Commerce de détail de matériels de télécommunication en magasin spécialisé</t>
  </si>
  <si>
    <t>47.43Z Commerce de détail de matériels audio et vidéo en magasin spécialisé</t>
  </si>
  <si>
    <t>47.51Z Commerce de détail de textiles en magasin spécialisé</t>
  </si>
  <si>
    <t>47.54Z Commerce de détail d’appareils électroménagers en magasin spécialisé</t>
  </si>
  <si>
    <t>47.59A Commerce de détail de meubles</t>
  </si>
  <si>
    <t>47.59B Commerce de détail d’autres équipements du foyer</t>
  </si>
  <si>
    <t>47.61Z Commerce de détail de livres en magasin spécialisé</t>
  </si>
  <si>
    <t>47.62Z Commerce de détail de journaux et papeterie en magasin spécialisé</t>
  </si>
  <si>
    <t>47.63Z Commerce de détail d’enregistrements musicaux et vidéo en magasin spécialisé</t>
  </si>
  <si>
    <t>47.64Z Commerce de détail d’articles de sport en magasin spécialisé</t>
  </si>
  <si>
    <t>47.65Z Commerce de détail de jeux et jouets en magasin spécialisé</t>
  </si>
  <si>
    <t>47.71Z Commerce de détail d’habillement en magasin spécialisé</t>
  </si>
  <si>
    <t>47.72A Commerce de détail de la chaussure</t>
  </si>
  <si>
    <t>47.72B Commerce de détail de maroquinerie et d’articles de voyage</t>
  </si>
  <si>
    <t>47.73Z Commerce de détail de produits pharmaceutiques en magasin spécialisé</t>
  </si>
  <si>
    <t>47.74Z Commerce de détail d’articles médicaux et orthopédiques en magasin spécialisé</t>
  </si>
  <si>
    <t>47.75Z Commerce de détail de parfumerie et de produits de beauté en magasin spécialisé</t>
  </si>
  <si>
    <t>47.77Z Commerce de détail d’articles d’horlogerie et de bijouterie en magasin spécialisé</t>
  </si>
  <si>
    <t>47.78A Commerces de détail d’optique</t>
  </si>
  <si>
    <t>47.78B Commerces de détail de charbons et combustibles</t>
  </si>
  <si>
    <t>47.78C Autres commerces de détail spécialisés divers</t>
  </si>
  <si>
    <t>47.79Z Commerce de détail de biens d’occasion en magasin commerce</t>
  </si>
  <si>
    <t>47.81Z Commerce de détail alimentaire sur éventaires et marchés commerce</t>
  </si>
  <si>
    <t>47.82Z Commerce de détail de textiles, d’habillement et de chaussures sur éventaires et marchés</t>
  </si>
  <si>
    <t>47.89Z Autres commerces de détail sur éventaires et marchés</t>
  </si>
  <si>
    <t>47.91A Vente à distance sur catalogue général</t>
  </si>
  <si>
    <t>47.91B Vente à distance sur catalogue spécialisé</t>
  </si>
  <si>
    <t>47.99A Vente à domicile</t>
  </si>
  <si>
    <t>56.10A Restauration traditionnelle</t>
  </si>
  <si>
    <t>56.10B Cafétérias et autres libres-services</t>
  </si>
  <si>
    <t>56.10C Restauration de type rapide</t>
  </si>
  <si>
    <t>56.21Z Services des traiteurs</t>
  </si>
  <si>
    <t>56.30Z Débits de boissons</t>
  </si>
  <si>
    <t>01.11Z Culture de céréales (à l’exception du riz), de légumineuses et de graines oléagineuses</t>
  </si>
  <si>
    <t>01.12Z Culture du riz</t>
  </si>
  <si>
    <t>01.13Z Culture de légumes, de melons, de racines et de tubercules</t>
  </si>
  <si>
    <t>01.14Z Culture de la canne à sucre</t>
  </si>
  <si>
    <t>01.15Z Culture du tabac</t>
  </si>
  <si>
    <t>01.16Z Culture de plantes à fibres</t>
  </si>
  <si>
    <t>01.19Z Autres cultures non permanentes</t>
  </si>
  <si>
    <t>01.21Z Culture de la vigne</t>
  </si>
  <si>
    <t>01.22Z Culture de fruits tropicaux et subtropicaux</t>
  </si>
  <si>
    <t>01.23Z Culture d’agrumes</t>
  </si>
  <si>
    <t>01.24Z Culture de fruits à pépins et à noyau</t>
  </si>
  <si>
    <t>01.25Z Culture d’autres fruits d’arbres ou d’arbustes et de fruits à coque</t>
  </si>
  <si>
    <t>01.26Z Culture de fruits oléagineux</t>
  </si>
  <si>
    <t>01.27Z Culture de plantes à boissons</t>
  </si>
  <si>
    <t>01.28Z Culture de plantes à épices, aromatiques, médicinales et pharmaceutiques</t>
  </si>
  <si>
    <t>01.29Z Autres cultures permanentes</t>
  </si>
  <si>
    <t>01.30Z Reproduction de plantes</t>
  </si>
  <si>
    <t>01.41Z Elevage de vaches laitières</t>
  </si>
  <si>
    <t>01.42Z Elevage d’autres bovins et de buffles</t>
  </si>
  <si>
    <t>01.43Z Elevage de chevaux et d’autres équidés</t>
  </si>
  <si>
    <t>01.44Z Elevage de chameaux et d’autres camélidés</t>
  </si>
  <si>
    <t>01.45Z Elevage d’ovins et de caprins</t>
  </si>
  <si>
    <t>01.46Z Elevage de porcins</t>
  </si>
  <si>
    <t>01.47Z Elevage de volailles</t>
  </si>
  <si>
    <t>01.49Z Elevage d’autres animaux</t>
  </si>
  <si>
    <t>01.50Z Culture et élevage associés</t>
  </si>
  <si>
    <t>01.70Z Chasse, piégeage et services annexes</t>
  </si>
  <si>
    <t>02.10Z Sylviculture et autres activités forestières</t>
  </si>
  <si>
    <t>02.20Z Exploitation forestière</t>
  </si>
  <si>
    <t>02.30Z Récolte de produits forestiers non ligneux poussant à l’état sauvage</t>
  </si>
  <si>
    <t>03.11Z Pêche en mer</t>
  </si>
  <si>
    <t>03.12Z Pêche en eau douce</t>
  </si>
  <si>
    <t>03.21Z Aquaculture en mer</t>
  </si>
  <si>
    <t>03.22Z Aquaculture en eau douce</t>
  </si>
  <si>
    <t>05.10Z Extraction de houille</t>
  </si>
  <si>
    <t>05.20Z Extraction de lignite</t>
  </si>
  <si>
    <t>06.10Z Extraction de pétrole brut</t>
  </si>
  <si>
    <t>06.20Z Extraction de gaz naturel</t>
  </si>
  <si>
    <t>07.10Z Extraction de minerais de fer</t>
  </si>
  <si>
    <t>07.21Z Extraction de minerais d’uranium et de thorium</t>
  </si>
  <si>
    <t>07.29Z Extraction d’autres minerais de métaux non ferreux</t>
  </si>
  <si>
    <t>08.12Z Exploitation de gravières et sablières, extraction d’argiles et de kaolin</t>
  </si>
  <si>
    <t>08.91Z Extraction des minéraux chimiques et d’engrais minéraux</t>
  </si>
  <si>
    <t>08.92Z Extraction de tourbe</t>
  </si>
  <si>
    <t>08.93Z Production de sel</t>
  </si>
  <si>
    <t>08.99Z Autres activités extractives n.c.a.</t>
  </si>
  <si>
    <t>10.11Z Transformation et conservation de la viande de boucherie</t>
  </si>
  <si>
    <t>10.12Z Transformation et conservation de la viande de volaille</t>
  </si>
  <si>
    <t>10.13A Préparation industrielle de produits à base de viande</t>
  </si>
  <si>
    <t>10.20Z Transformation et conservation de poisson, de crustacés et de mollusques</t>
  </si>
  <si>
    <t>10.31Z Transformation et conservation de pommes de terre</t>
  </si>
  <si>
    <t>10.32Z Préparation de jus de fruits et légumes</t>
  </si>
  <si>
    <t>10.39A Autre transformation et conservation de légumes</t>
  </si>
  <si>
    <t>10.39B Transformation et conservation de fruits</t>
  </si>
  <si>
    <t>10.41A Fabrication d’huiles et graisses brutes</t>
  </si>
  <si>
    <t>10.41B Fabrication d’huiles et graisses raffinées</t>
  </si>
  <si>
    <t>10.42Z Fabrication de margarine et graisses comestibles similaires</t>
  </si>
  <si>
    <t>10.51A Fabrication de lait liquide et de produits frais</t>
  </si>
  <si>
    <t>10.51B Fabrication de beurre</t>
  </si>
  <si>
    <t>10.51C Fabrication de fromage</t>
  </si>
  <si>
    <t>10.51D Fabrication d’autres produits laitiers</t>
  </si>
  <si>
    <t>10.52Z Fabrication de glaces et sorbets</t>
  </si>
  <si>
    <t>10.61A Meunerie</t>
  </si>
  <si>
    <t>10.61B Autres activités du travail des grains</t>
  </si>
  <si>
    <t>10.62Z Fabrication de produits amylacés</t>
  </si>
  <si>
    <t>10.71A Fabrication industrielle de pain et de pâtisserie fraîche</t>
  </si>
  <si>
    <t>10.72Z Fabrication de biscuits, biscottes et pâtisseries de conservation</t>
  </si>
  <si>
    <t>10.73Z Fabrication de pâtes alimentaires</t>
  </si>
  <si>
    <t>10.81Z Fabrication de sucre</t>
  </si>
  <si>
    <t>10.82Z Fabrication de cacao, chocolat et de produits de confiserie</t>
  </si>
  <si>
    <t>10.83Z Transformation du thé et du café</t>
  </si>
  <si>
    <t>10.84Z Fabrication de condiments et assaisonnements</t>
  </si>
  <si>
    <t>10.85Z Fabrication de plats préparés</t>
  </si>
  <si>
    <t>10.86Z Fabrication d’aliments homogénéisés et diététiques</t>
  </si>
  <si>
    <t>10.89Z Fabrication d’autres produits alimentaires n.c.a.</t>
  </si>
  <si>
    <t>10.91Z Fabrication d’aliments pour animaux de ferme</t>
  </si>
  <si>
    <t>10.92Z Fabrication d’aliments pour animaux de compagnie</t>
  </si>
  <si>
    <t>11.01Z Production de boissons alcooliques distillées</t>
  </si>
  <si>
    <t>11.02A Fabrication de vins effervescents</t>
  </si>
  <si>
    <t>11.02B Vinification</t>
  </si>
  <si>
    <t>11.03Z Fabrication de cidre et de vins de fruits</t>
  </si>
  <si>
    <t>11.04Z Production d’autres boissons fermentées non distillées</t>
  </si>
  <si>
    <t>11.05Z Fabrication de bière</t>
  </si>
  <si>
    <t>11.06Z Fabrication de malt</t>
  </si>
  <si>
    <t>11.07A Industrie des eaux de table</t>
  </si>
  <si>
    <t>11.07B Production de boissons rafraîchissantes</t>
  </si>
  <si>
    <t>12.00Z Fabrication de produits à base de tabac</t>
  </si>
  <si>
    <t>13.10Z Préparation de fibres textiles et filature</t>
  </si>
  <si>
    <t>13.20Z Tissage</t>
  </si>
  <si>
    <t>13.30Z Ennoblissement textile</t>
  </si>
  <si>
    <t>13.91Z Fabrication d’étoffes à mailles</t>
  </si>
  <si>
    <t>13.92Z Fabrication d’articles textiles, sauf habillement</t>
  </si>
  <si>
    <t>13.93Z Fabrication de tapis et moquettes</t>
  </si>
  <si>
    <t>13.94Z Fabrication de ficelles, cordes et filets</t>
  </si>
  <si>
    <t>13.95Z Fabrication de non-tissés, sauf habillement</t>
  </si>
  <si>
    <t>13.96Z Fabrication d’autres textiles techniques et industriels</t>
  </si>
  <si>
    <t>13.99Z Fabrication d’autres textiles n.c.a.</t>
  </si>
  <si>
    <t>14.11Z Fabrication de vêtements en cuir</t>
  </si>
  <si>
    <t>14.12Z Fabrication de vêtements de travail</t>
  </si>
  <si>
    <t>14.13Z Fabrication de vêtements de dessus</t>
  </si>
  <si>
    <t>14.14Z Fabrication de vêtements de dessous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</si>
</sst>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workbookViewId="0" topLeftCell="A1">
      <selection activeCell="B17" sqref="B17"/>
    </sheetView>
  </sheetViews>
  <sheetFormatPr defaultColWidth="11.421875" defaultRowHeight="12.75"/>
  <cols>
    <col min="1" max="1" width="6.28125" style="0" bestFit="1" customWidth="1"/>
    <col min="2" max="2" width="113.57421875" style="0" bestFit="1" customWidth="1"/>
    <col min="3" max="3" width="0" style="0" hidden="1" customWidth="1"/>
  </cols>
  <sheetData>
    <row r="1" spans="1:3" ht="12.75">
      <c r="A1" t="str">
        <f>CONCATENATE(MID(C1,1,2),MID(C1,4,3))</f>
        <v>1013B</v>
      </c>
      <c r="B1" t="str">
        <f>MID(C1,8,500)</f>
        <v>Charcuterie</v>
      </c>
      <c r="C1" t="s">
        <v>511</v>
      </c>
    </row>
    <row r="2" spans="1:3" ht="12.75">
      <c r="A2" t="str">
        <f aca="true" t="shared" si="0" ref="A2:A65">CONCATENATE(MID(C2,1,2),MID(C2,4,3))</f>
        <v>1071B</v>
      </c>
      <c r="B2" t="str">
        <f aca="true" t="shared" si="1" ref="B2:B65">MID(C2,8,500)</f>
        <v>Cuisson de produits de boulangerie</v>
      </c>
      <c r="C2" t="s">
        <v>512</v>
      </c>
    </row>
    <row r="3" spans="1:3" ht="12.75">
      <c r="A3" t="str">
        <f t="shared" si="0"/>
        <v>1071C</v>
      </c>
      <c r="B3" t="str">
        <f t="shared" si="1"/>
        <v>Boulangerie et boulangerie-pâtisserie</v>
      </c>
      <c r="C3" t="s">
        <v>513</v>
      </c>
    </row>
    <row r="4" spans="1:3" ht="12.75">
      <c r="A4" t="str">
        <f t="shared" si="0"/>
        <v>1071D</v>
      </c>
      <c r="B4" t="str">
        <f t="shared" si="1"/>
        <v>Pâtisserie</v>
      </c>
      <c r="C4" t="s">
        <v>514</v>
      </c>
    </row>
    <row r="5" spans="1:3" ht="12.75">
      <c r="A5" t="str">
        <f t="shared" si="0"/>
        <v>3514Z</v>
      </c>
      <c r="B5" t="str">
        <f t="shared" si="1"/>
        <v>Commerce d’électricité</v>
      </c>
      <c r="C5" t="s">
        <v>515</v>
      </c>
    </row>
    <row r="6" spans="1:3" ht="12.75">
      <c r="A6" t="str">
        <f t="shared" si="0"/>
        <v>3523Z</v>
      </c>
      <c r="B6" t="str">
        <f t="shared" si="1"/>
        <v>Commerce de combustibles gazeux par conduites</v>
      </c>
      <c r="C6" t="s">
        <v>516</v>
      </c>
    </row>
    <row r="7" spans="1:3" ht="12.75">
      <c r="A7" t="str">
        <f t="shared" si="0"/>
        <v>4511Z</v>
      </c>
      <c r="B7" t="str">
        <f t="shared" si="1"/>
        <v>Commerce de voitures et de véhicules automobiles légers</v>
      </c>
      <c r="C7" t="s">
        <v>517</v>
      </c>
    </row>
    <row r="8" spans="1:3" ht="12.75">
      <c r="A8" t="str">
        <f t="shared" si="0"/>
        <v>4519Z</v>
      </c>
      <c r="B8" t="str">
        <f t="shared" si="1"/>
        <v>Commerce d’autres véhicules automobiles</v>
      </c>
      <c r="C8" t="s">
        <v>518</v>
      </c>
    </row>
    <row r="9" spans="1:3" ht="12.75">
      <c r="A9" t="str">
        <f t="shared" si="0"/>
        <v>4531Z</v>
      </c>
      <c r="B9" t="str">
        <f t="shared" si="1"/>
        <v>Commerce de gros d’équipements automobiles</v>
      </c>
      <c r="C9" t="s">
        <v>519</v>
      </c>
    </row>
    <row r="10" spans="1:3" ht="12.75">
      <c r="A10" t="str">
        <f t="shared" si="0"/>
        <v>4532Z</v>
      </c>
      <c r="B10" t="str">
        <f t="shared" si="1"/>
        <v>Commerce de détail d’équipements automobiles</v>
      </c>
      <c r="C10" t="s">
        <v>520</v>
      </c>
    </row>
    <row r="11" spans="1:3" ht="12.75">
      <c r="A11" t="str">
        <f t="shared" si="0"/>
        <v>4540Z</v>
      </c>
      <c r="B11" t="str">
        <f t="shared" si="1"/>
        <v>Commerce et réparation de motocycles</v>
      </c>
      <c r="C11" t="s">
        <v>521</v>
      </c>
    </row>
    <row r="12" spans="1:3" ht="12.75">
      <c r="A12" t="str">
        <f t="shared" si="0"/>
        <v>4612A</v>
      </c>
      <c r="B12" t="str">
        <f t="shared" si="1"/>
        <v>Centrales d’achat de carburant</v>
      </c>
      <c r="C12" t="s">
        <v>522</v>
      </c>
    </row>
    <row r="13" spans="1:3" ht="12.75">
      <c r="A13" t="str">
        <f t="shared" si="0"/>
        <v>4617A</v>
      </c>
      <c r="B13" t="str">
        <f t="shared" si="1"/>
        <v>Centrales d’achat alimentaires</v>
      </c>
      <c r="C13" t="s">
        <v>523</v>
      </c>
    </row>
    <row r="14" spans="1:3" ht="12.75">
      <c r="A14" t="str">
        <f t="shared" si="0"/>
        <v>4619A</v>
      </c>
      <c r="B14" t="str">
        <f t="shared" si="1"/>
        <v>Centrales d’achat non alimentaires</v>
      </c>
      <c r="C14" t="s">
        <v>524</v>
      </c>
    </row>
    <row r="15" spans="1:3" ht="12.75">
      <c r="A15" t="str">
        <f t="shared" si="0"/>
        <v>4621Z</v>
      </c>
      <c r="B15" t="str">
        <f t="shared" si="1"/>
        <v>Commerce de gros (commerce interentreprises) de céréales, de tabac non manufacturé, de semences et d’aliments pour le bétail</v>
      </c>
      <c r="C15" t="s">
        <v>484</v>
      </c>
    </row>
    <row r="16" spans="1:3" ht="12.75">
      <c r="A16" t="str">
        <f t="shared" si="0"/>
        <v>4622Z</v>
      </c>
      <c r="B16" t="str">
        <f t="shared" si="1"/>
        <v>Commerce de gros (commerce interentreprises) de fleurs et plantes</v>
      </c>
      <c r="C16" t="s">
        <v>525</v>
      </c>
    </row>
    <row r="17" spans="1:3" ht="12.75">
      <c r="A17" t="str">
        <f t="shared" si="0"/>
        <v>4623Z</v>
      </c>
      <c r="B17" t="str">
        <f t="shared" si="1"/>
        <v>Commerce de gros (commerce interentreprises) d’animaux vivants</v>
      </c>
      <c r="C17" t="s">
        <v>526</v>
      </c>
    </row>
    <row r="18" spans="1:3" ht="12.75">
      <c r="A18" t="str">
        <f t="shared" si="0"/>
        <v>4624Z</v>
      </c>
      <c r="B18" t="str">
        <f t="shared" si="1"/>
        <v>Commerce de gros (commerce interentreprises) de cuirs et peaux</v>
      </c>
      <c r="C18" t="s">
        <v>527</v>
      </c>
    </row>
    <row r="19" spans="1:3" ht="12.75">
      <c r="A19" t="str">
        <f t="shared" si="0"/>
        <v>4631Z</v>
      </c>
      <c r="B19" t="str">
        <f t="shared" si="1"/>
        <v>Commerce de gros (commerce interentreprises) de fruits et légumes</v>
      </c>
      <c r="C19" t="s">
        <v>528</v>
      </c>
    </row>
    <row r="20" spans="1:3" ht="12.75">
      <c r="A20" t="str">
        <f t="shared" si="0"/>
        <v>4632A</v>
      </c>
      <c r="B20" t="str">
        <f t="shared" si="1"/>
        <v>Commerce de gros (commerce interentreprises) de viandes de boucherie</v>
      </c>
      <c r="C20" t="s">
        <v>529</v>
      </c>
    </row>
    <row r="21" spans="1:3" ht="12.75">
      <c r="A21" t="str">
        <f t="shared" si="0"/>
        <v>4632B</v>
      </c>
      <c r="B21" t="str">
        <f t="shared" si="1"/>
        <v>Commerce de gros (commerce interentreprises) de produits à base de viande</v>
      </c>
      <c r="C21" t="s">
        <v>530</v>
      </c>
    </row>
    <row r="22" spans="1:3" ht="12.75">
      <c r="A22" t="str">
        <f t="shared" si="0"/>
        <v>4632C</v>
      </c>
      <c r="B22" t="str">
        <f t="shared" si="1"/>
        <v>Commerce de gros (commerce interentreprises) de volailles et gibier</v>
      </c>
      <c r="C22" t="s">
        <v>531</v>
      </c>
    </row>
    <row r="23" spans="1:3" ht="12.75">
      <c r="A23" t="str">
        <f t="shared" si="0"/>
        <v>4633Z</v>
      </c>
      <c r="B23" t="str">
        <f t="shared" si="1"/>
        <v>Commerce de gros (commerce interentreprises) de produits laitiers, oeufs, huiles et matières grasses comestibles</v>
      </c>
      <c r="C23" t="s">
        <v>485</v>
      </c>
    </row>
    <row r="24" spans="1:3" ht="12.75">
      <c r="A24" t="str">
        <f t="shared" si="0"/>
        <v>4634Z</v>
      </c>
      <c r="B24" t="str">
        <f t="shared" si="1"/>
        <v>Commerce de gros (commerce interentreprises) de boissons</v>
      </c>
      <c r="C24" t="s">
        <v>532</v>
      </c>
    </row>
    <row r="25" spans="1:3" ht="12.75">
      <c r="A25" t="str">
        <f t="shared" si="0"/>
        <v>4635Z</v>
      </c>
      <c r="B25" t="str">
        <f t="shared" si="1"/>
        <v>Commerce de gros (commerce interentreprises) de produits à base de tabac</v>
      </c>
      <c r="C25" t="s">
        <v>533</v>
      </c>
    </row>
    <row r="26" spans="1:3" ht="12.75">
      <c r="A26" t="str">
        <f t="shared" si="0"/>
        <v>4636Z</v>
      </c>
      <c r="B26" t="str">
        <f t="shared" si="1"/>
        <v>Commerce de gros (commerce interentreprises) de sucre, chocolat et confiserie</v>
      </c>
      <c r="C26" t="s">
        <v>534</v>
      </c>
    </row>
    <row r="27" spans="1:3" ht="12.75">
      <c r="A27" t="str">
        <f t="shared" si="0"/>
        <v>4637Z</v>
      </c>
      <c r="B27" t="str">
        <f t="shared" si="1"/>
        <v>Commerce de gros (commerce interentreprises) de café, thé, cacao et épices</v>
      </c>
      <c r="C27" t="s">
        <v>535</v>
      </c>
    </row>
    <row r="28" spans="1:3" ht="12.75">
      <c r="A28" t="str">
        <f t="shared" si="0"/>
        <v>4638A</v>
      </c>
      <c r="B28" t="str">
        <f t="shared" si="1"/>
        <v>Commerce de gros (commerce interentreprises) de poissons, crustacés et mollusques</v>
      </c>
      <c r="C28" t="s">
        <v>536</v>
      </c>
    </row>
    <row r="29" spans="1:3" ht="12.75">
      <c r="A29" t="str">
        <f t="shared" si="0"/>
        <v>4638B</v>
      </c>
      <c r="B29" t="str">
        <f t="shared" si="1"/>
        <v>Commerce de gros (commerce interentreprises) alimentaire spécialisé divers</v>
      </c>
      <c r="C29" t="s">
        <v>537</v>
      </c>
    </row>
    <row r="30" spans="1:3" ht="12.75">
      <c r="A30" t="str">
        <f t="shared" si="0"/>
        <v>4639A</v>
      </c>
      <c r="B30" t="str">
        <f t="shared" si="1"/>
        <v>Commerce de gros (commerce interentreprises) de produits surgelés</v>
      </c>
      <c r="C30" t="s">
        <v>538</v>
      </c>
    </row>
    <row r="31" spans="1:3" ht="12.75">
      <c r="A31" t="str">
        <f t="shared" si="0"/>
        <v>4639B</v>
      </c>
      <c r="B31" t="str">
        <f t="shared" si="1"/>
        <v>Commerce de gros (commerce interentreprises) alimentaire non spécialisé</v>
      </c>
      <c r="C31" t="s">
        <v>539</v>
      </c>
    </row>
    <row r="32" spans="1:3" ht="12.75">
      <c r="A32" t="str">
        <f t="shared" si="0"/>
        <v>4641Z</v>
      </c>
      <c r="B32" t="str">
        <f t="shared" si="1"/>
        <v>Commerce de gros (commerce interentreprises) de textiles</v>
      </c>
      <c r="C32" t="s">
        <v>540</v>
      </c>
    </row>
    <row r="33" spans="1:3" ht="12.75">
      <c r="A33" t="str">
        <f t="shared" si="0"/>
        <v>4642Z</v>
      </c>
      <c r="B33" t="str">
        <f t="shared" si="1"/>
        <v>Commerce de gros (commerce interentreprises) d’habillement et de chaussures</v>
      </c>
      <c r="C33" t="s">
        <v>541</v>
      </c>
    </row>
    <row r="34" spans="1:3" ht="12.75">
      <c r="A34" t="str">
        <f t="shared" si="0"/>
        <v>4643Z</v>
      </c>
      <c r="B34" t="str">
        <f t="shared" si="1"/>
        <v>Commerce de gros (commerce interentreprises) d’appareils électroménagers</v>
      </c>
      <c r="C34" t="s">
        <v>542</v>
      </c>
    </row>
    <row r="35" spans="1:3" ht="12.75">
      <c r="A35" t="str">
        <f t="shared" si="0"/>
        <v>4644Z</v>
      </c>
      <c r="B35" t="str">
        <f t="shared" si="1"/>
        <v>Commerce de gros (commerce interentreprises) de vaisselle, verrerie et produits d’entretien</v>
      </c>
      <c r="C35" t="s">
        <v>543</v>
      </c>
    </row>
    <row r="36" spans="1:3" ht="12.75">
      <c r="A36" t="str">
        <f t="shared" si="0"/>
        <v>4645Z</v>
      </c>
      <c r="B36" t="str">
        <f t="shared" si="1"/>
        <v>Commerce de gros (commerce interentreprises) de parfumerie et de produits de beauté</v>
      </c>
      <c r="C36" t="s">
        <v>544</v>
      </c>
    </row>
    <row r="37" spans="1:3" ht="12.75">
      <c r="A37" t="str">
        <f t="shared" si="0"/>
        <v>4646Z</v>
      </c>
      <c r="B37" t="str">
        <f t="shared" si="1"/>
        <v>Commerce de gros (commerce interentreprises) de produits pharmaceutiques</v>
      </c>
      <c r="C37" t="s">
        <v>545</v>
      </c>
    </row>
    <row r="38" spans="1:3" ht="12.75">
      <c r="A38" t="str">
        <f t="shared" si="0"/>
        <v>4647Z</v>
      </c>
      <c r="B38" t="str">
        <f t="shared" si="1"/>
        <v>Commerce de gros (commerce interentreprises) de meubles, de tapis et d’appareils d’éclairage</v>
      </c>
      <c r="C38" t="s">
        <v>486</v>
      </c>
    </row>
    <row r="39" spans="1:3" ht="12.75">
      <c r="A39" t="str">
        <f t="shared" si="0"/>
        <v>4648Z</v>
      </c>
      <c r="B39" t="str">
        <f t="shared" si="1"/>
        <v>Commerce de gros (commerce interentreprises) d’articles d’horlogerie et de bijouterie</v>
      </c>
      <c r="C39" t="s">
        <v>546</v>
      </c>
    </row>
    <row r="40" spans="1:3" ht="12.75">
      <c r="A40" t="str">
        <f t="shared" si="0"/>
        <v>4649Z</v>
      </c>
      <c r="B40" t="str">
        <f t="shared" si="1"/>
        <v>Commerce de gros (commerce interentreprises) d’autres biens domestiques</v>
      </c>
      <c r="C40" t="s">
        <v>547</v>
      </c>
    </row>
    <row r="41" spans="1:3" ht="12.75">
      <c r="A41" t="str">
        <f t="shared" si="0"/>
        <v>4651Z</v>
      </c>
      <c r="B41" t="str">
        <f t="shared" si="1"/>
        <v>Commerce de gros (commerce interentreprises) d’ordinateurs, d’équipements informatiques périphériques et de logiciels</v>
      </c>
      <c r="C41" t="s">
        <v>487</v>
      </c>
    </row>
    <row r="42" spans="1:3" ht="12.75">
      <c r="A42" t="str">
        <f t="shared" si="0"/>
        <v>4652Z</v>
      </c>
      <c r="B42" t="str">
        <f t="shared" si="1"/>
        <v>Commerce de gros (commerce interentreprises) de composants et d’équipements électroniques et de télécommunication</v>
      </c>
      <c r="C42" t="s">
        <v>488</v>
      </c>
    </row>
    <row r="43" spans="1:3" ht="12.75">
      <c r="A43" t="str">
        <f t="shared" si="0"/>
        <v>4661Z</v>
      </c>
      <c r="B43" t="str">
        <f t="shared" si="1"/>
        <v>Commerce de gros (commerce interentreprises) de matériel agricole</v>
      </c>
      <c r="C43" t="s">
        <v>548</v>
      </c>
    </row>
    <row r="44" spans="1:3" ht="12.75">
      <c r="A44" t="str">
        <f t="shared" si="0"/>
        <v>4662Z</v>
      </c>
      <c r="B44" t="str">
        <f t="shared" si="1"/>
        <v>Commerce de gros (commerce interentreprises) de machines-outils</v>
      </c>
      <c r="C44" t="s">
        <v>549</v>
      </c>
    </row>
    <row r="45" spans="1:3" ht="12.75">
      <c r="A45" t="str">
        <f t="shared" si="0"/>
        <v>4663Z</v>
      </c>
      <c r="B45" t="str">
        <f t="shared" si="1"/>
        <v>Commerce de gros (commerce interentreprises) de machines pour l’extraction, la construction et le génie civil</v>
      </c>
      <c r="C45" t="s">
        <v>489</v>
      </c>
    </row>
    <row r="46" spans="1:3" ht="12.75">
      <c r="A46" t="str">
        <f t="shared" si="0"/>
        <v>4664Z</v>
      </c>
      <c r="B46" t="str">
        <f t="shared" si="1"/>
        <v>Commerce de gros (commerce interentreprises) de machines pour l’industrie textile et l’habillement</v>
      </c>
      <c r="C46" t="s">
        <v>490</v>
      </c>
    </row>
    <row r="47" spans="1:3" ht="12.75">
      <c r="A47" t="str">
        <f t="shared" si="0"/>
        <v>4665Z</v>
      </c>
      <c r="B47" t="str">
        <f t="shared" si="1"/>
        <v>Commerce de gros (commerce interentreprises) de mobilier de bureau</v>
      </c>
      <c r="C47" t="s">
        <v>550</v>
      </c>
    </row>
    <row r="48" spans="1:3" ht="12.75">
      <c r="A48" t="str">
        <f t="shared" si="0"/>
        <v>4666Z</v>
      </c>
      <c r="B48" t="str">
        <f t="shared" si="1"/>
        <v>Commerce de gros (commerce interentreprises) d’autres machines et équipements de bureau</v>
      </c>
      <c r="C48" t="s">
        <v>551</v>
      </c>
    </row>
    <row r="49" spans="1:3" ht="12.75">
      <c r="A49" t="str">
        <f t="shared" si="0"/>
        <v>4669A</v>
      </c>
      <c r="B49" t="str">
        <f t="shared" si="1"/>
        <v>Commerce de gros (commerce interentreprises) de matériel électrique</v>
      </c>
      <c r="C49" t="s">
        <v>552</v>
      </c>
    </row>
    <row r="50" spans="1:3" ht="12.75">
      <c r="A50" t="str">
        <f t="shared" si="0"/>
        <v>4669B</v>
      </c>
      <c r="B50" t="str">
        <f t="shared" si="1"/>
        <v>Commerce de gros (commerce interentreprises) de fournitures et équipements industriels divers</v>
      </c>
      <c r="C50" t="s">
        <v>491</v>
      </c>
    </row>
    <row r="51" spans="1:3" ht="12.75">
      <c r="A51" t="str">
        <f t="shared" si="0"/>
        <v>4669C</v>
      </c>
      <c r="B51" t="str">
        <f t="shared" si="1"/>
        <v>Commerce de gros (commerce interentreprises) de fournitures et équipements divers pour le commerce et les services</v>
      </c>
      <c r="C51" t="s">
        <v>492</v>
      </c>
    </row>
    <row r="52" spans="1:3" ht="12.75">
      <c r="A52" t="str">
        <f t="shared" si="0"/>
        <v>4671Z</v>
      </c>
      <c r="B52" t="str">
        <f t="shared" si="1"/>
        <v>Commerce de gros (commerce interentreprises) de combustibles et de produits annexes</v>
      </c>
      <c r="C52" t="s">
        <v>553</v>
      </c>
    </row>
    <row r="53" spans="1:3" ht="12.75">
      <c r="A53" t="str">
        <f t="shared" si="0"/>
        <v>4672Z</v>
      </c>
      <c r="B53" t="str">
        <f t="shared" si="1"/>
        <v>Commerce de gros (commerce interentreprises) de minerais et métaux</v>
      </c>
      <c r="C53" t="s">
        <v>554</v>
      </c>
    </row>
    <row r="54" spans="1:3" ht="12.75">
      <c r="A54" t="str">
        <f t="shared" si="0"/>
        <v>4673A</v>
      </c>
      <c r="B54" t="str">
        <f t="shared" si="1"/>
        <v>Commerce de gros (commerce interentreprises) de bois et de matériaux de construction</v>
      </c>
      <c r="C54" t="s">
        <v>555</v>
      </c>
    </row>
    <row r="55" spans="1:3" ht="12.75">
      <c r="A55" t="str">
        <f t="shared" si="0"/>
        <v>4673B</v>
      </c>
      <c r="B55" t="str">
        <f t="shared" si="1"/>
        <v>Commerce de gros (commerce interentreprises) d’appareils sanitaires et de produits de décoration</v>
      </c>
      <c r="C55" t="s">
        <v>493</v>
      </c>
    </row>
    <row r="56" spans="1:3" ht="12.75">
      <c r="A56" t="str">
        <f t="shared" si="0"/>
        <v>4674A</v>
      </c>
      <c r="B56" t="str">
        <f t="shared" si="1"/>
        <v>Commerce de gros (commerce interentreprises) de quincaillerie</v>
      </c>
      <c r="C56" t="s">
        <v>556</v>
      </c>
    </row>
    <row r="57" spans="1:3" ht="12.75">
      <c r="A57" t="str">
        <f t="shared" si="0"/>
        <v>4674B</v>
      </c>
      <c r="B57" t="str">
        <f t="shared" si="1"/>
        <v>Commerce de gros (commerce interentreprises) de fournitures pour la plomberie et le chauffage</v>
      </c>
      <c r="C57" t="s">
        <v>494</v>
      </c>
    </row>
    <row r="58" spans="1:3" ht="12.75">
      <c r="A58" t="str">
        <f t="shared" si="0"/>
        <v>4675Z</v>
      </c>
      <c r="B58" t="str">
        <f t="shared" si="1"/>
        <v>Commerce de gros (commerce interentreprises) de produits chimiques</v>
      </c>
      <c r="C58" t="s">
        <v>557</v>
      </c>
    </row>
    <row r="59" spans="1:3" ht="12.75">
      <c r="A59" t="str">
        <f t="shared" si="0"/>
        <v>4676Z</v>
      </c>
      <c r="B59" t="str">
        <f t="shared" si="1"/>
        <v>Commerce de gros (commerce interentreprises) d’autres produits intermédiaires</v>
      </c>
      <c r="C59" t="s">
        <v>558</v>
      </c>
    </row>
    <row r="60" spans="1:3" ht="12.75">
      <c r="A60" t="str">
        <f t="shared" si="0"/>
        <v>4677Z</v>
      </c>
      <c r="B60" t="str">
        <f t="shared" si="1"/>
        <v>Commerce de gros (commerce interentreprises) de déchets et débris</v>
      </c>
      <c r="C60" t="s">
        <v>559</v>
      </c>
    </row>
    <row r="61" spans="1:3" ht="12.75">
      <c r="A61" t="str">
        <f t="shared" si="0"/>
        <v>4690Z</v>
      </c>
      <c r="B61" t="str">
        <f t="shared" si="1"/>
        <v>Commerce de gros (commerce interentreprises) non spécialisé</v>
      </c>
      <c r="C61" t="s">
        <v>560</v>
      </c>
    </row>
    <row r="62" spans="1:3" ht="12.75">
      <c r="A62" t="str">
        <f t="shared" si="0"/>
        <v>4711A</v>
      </c>
      <c r="B62" t="str">
        <f t="shared" si="1"/>
        <v>Commerce de détail de produits surgelés</v>
      </c>
      <c r="C62" t="s">
        <v>561</v>
      </c>
    </row>
    <row r="63" spans="1:3" ht="12.75">
      <c r="A63" t="str">
        <f t="shared" si="0"/>
        <v>4711B</v>
      </c>
      <c r="B63" t="str">
        <f t="shared" si="1"/>
        <v>Commerce d’alimentation générale commerce</v>
      </c>
      <c r="C63" t="s">
        <v>562</v>
      </c>
    </row>
    <row r="64" spans="1:3" ht="12.75">
      <c r="A64" t="str">
        <f t="shared" si="0"/>
        <v>4711C</v>
      </c>
      <c r="B64" t="str">
        <f t="shared" si="1"/>
        <v>Supérettes</v>
      </c>
      <c r="C64" t="s">
        <v>563</v>
      </c>
    </row>
    <row r="65" spans="1:3" ht="12.75">
      <c r="A65" t="str">
        <f t="shared" si="0"/>
        <v>4711D</v>
      </c>
      <c r="B65" t="str">
        <f t="shared" si="1"/>
        <v>Supermarchés</v>
      </c>
      <c r="C65" t="s">
        <v>564</v>
      </c>
    </row>
    <row r="66" spans="1:3" ht="12.75">
      <c r="A66" t="str">
        <f aca="true" t="shared" si="2" ref="A66:A116">CONCATENATE(MID(C66,1,2),MID(C66,4,3))</f>
        <v>4711E</v>
      </c>
      <c r="B66" t="str">
        <f aca="true" t="shared" si="3" ref="B66:B116">MID(C66,8,500)</f>
        <v>Magasins multi-commerces</v>
      </c>
      <c r="C66" t="s">
        <v>565</v>
      </c>
    </row>
    <row r="67" spans="1:3" ht="12.75">
      <c r="A67" t="str">
        <f t="shared" si="2"/>
        <v>4711F</v>
      </c>
      <c r="B67" t="str">
        <f t="shared" si="3"/>
        <v>Hypermarchés</v>
      </c>
      <c r="C67" t="s">
        <v>566</v>
      </c>
    </row>
    <row r="68" spans="1:3" ht="12.75">
      <c r="A68" t="str">
        <f t="shared" si="2"/>
        <v>4719A</v>
      </c>
      <c r="B68" t="str">
        <f t="shared" si="3"/>
        <v>Grands magasins</v>
      </c>
      <c r="C68" t="s">
        <v>567</v>
      </c>
    </row>
    <row r="69" spans="1:3" ht="12.75">
      <c r="A69" t="str">
        <f t="shared" si="2"/>
        <v>4719B</v>
      </c>
      <c r="B69" t="str">
        <f t="shared" si="3"/>
        <v>Autres commerces de détail en magasin non spécialisé</v>
      </c>
      <c r="C69" t="s">
        <v>568</v>
      </c>
    </row>
    <row r="70" spans="1:3" ht="12.75">
      <c r="A70" t="str">
        <f t="shared" si="2"/>
        <v>4721Z</v>
      </c>
      <c r="B70" t="str">
        <f t="shared" si="3"/>
        <v>Commerce de détail de fruits et légumes en magasin spécialisé</v>
      </c>
      <c r="C70" t="s">
        <v>569</v>
      </c>
    </row>
    <row r="71" spans="1:3" ht="12.75">
      <c r="A71" t="str">
        <f t="shared" si="2"/>
        <v>4722Z</v>
      </c>
      <c r="B71" t="str">
        <f t="shared" si="3"/>
        <v>Commerce de détail de viandes et de produits à base de viande en magasin spécialisé</v>
      </c>
      <c r="C71" t="s">
        <v>570</v>
      </c>
    </row>
    <row r="72" spans="1:3" ht="12.75">
      <c r="A72" t="str">
        <f t="shared" si="2"/>
        <v>4723Z</v>
      </c>
      <c r="B72" t="str">
        <f t="shared" si="3"/>
        <v>Commerce de détail de poissons, crustacés et mollusques en magasin spécialisé</v>
      </c>
      <c r="C72" t="s">
        <v>571</v>
      </c>
    </row>
    <row r="73" spans="1:3" ht="12.75">
      <c r="A73" t="str">
        <f t="shared" si="2"/>
        <v>4724Z</v>
      </c>
      <c r="B73" t="str">
        <f t="shared" si="3"/>
        <v>Commerce de détail de pain, pâtisserie et confiserie en magasin spécialisé</v>
      </c>
      <c r="C73" t="s">
        <v>572</v>
      </c>
    </row>
    <row r="74" spans="1:3" ht="12.75">
      <c r="A74" t="str">
        <f t="shared" si="2"/>
        <v>4725Z</v>
      </c>
      <c r="B74" t="str">
        <f t="shared" si="3"/>
        <v>Commerce de détail de boissons en magasin spécialisé</v>
      </c>
      <c r="C74" t="s">
        <v>573</v>
      </c>
    </row>
    <row r="75" spans="1:3" ht="12.75">
      <c r="A75" t="str">
        <f t="shared" si="2"/>
        <v>4726Z</v>
      </c>
      <c r="B75" t="str">
        <f t="shared" si="3"/>
        <v>Commerce de détail de produits à base de tabac en magasin spécialisé</v>
      </c>
      <c r="C75" t="s">
        <v>574</v>
      </c>
    </row>
    <row r="76" spans="1:3" ht="12.75">
      <c r="A76" t="str">
        <f t="shared" si="2"/>
        <v>4729Z</v>
      </c>
      <c r="B76" t="str">
        <f t="shared" si="3"/>
        <v>Autres commerces de détail alimentaires en magasin spécialisé</v>
      </c>
      <c r="C76" t="s">
        <v>575</v>
      </c>
    </row>
    <row r="77" spans="1:3" ht="12.75">
      <c r="A77" t="str">
        <f t="shared" si="2"/>
        <v>4730Z</v>
      </c>
      <c r="B77" t="str">
        <f t="shared" si="3"/>
        <v>Commerce de détail de carburants en magasin spécialisé</v>
      </c>
      <c r="C77" t="s">
        <v>576</v>
      </c>
    </row>
    <row r="78" spans="1:3" ht="12.75">
      <c r="A78" t="str">
        <f t="shared" si="2"/>
        <v>4741Z</v>
      </c>
      <c r="B78" t="str">
        <f t="shared" si="3"/>
        <v>Commerce de détail d’ordinateurs, d’unités périphériques et de logiciels en magasin spécialisé</v>
      </c>
      <c r="C78" t="s">
        <v>495</v>
      </c>
    </row>
    <row r="79" spans="1:3" ht="12.75">
      <c r="A79" t="str">
        <f t="shared" si="2"/>
        <v>4742Z</v>
      </c>
      <c r="B79" t="str">
        <f t="shared" si="3"/>
        <v>Commerce de détail de matériels de télécommunication en magasin spécialisé</v>
      </c>
      <c r="C79" t="s">
        <v>577</v>
      </c>
    </row>
    <row r="80" spans="1:3" ht="12.75">
      <c r="A80" t="str">
        <f t="shared" si="2"/>
        <v>4743Z</v>
      </c>
      <c r="B80" t="str">
        <f t="shared" si="3"/>
        <v>Commerce de détail de matériels audio et vidéo en magasin spécialisé</v>
      </c>
      <c r="C80" t="s">
        <v>578</v>
      </c>
    </row>
    <row r="81" spans="1:3" ht="12.75">
      <c r="A81" t="str">
        <f t="shared" si="2"/>
        <v>4751Z</v>
      </c>
      <c r="B81" t="str">
        <f t="shared" si="3"/>
        <v>Commerce de détail de textiles en magasin spécialisé</v>
      </c>
      <c r="C81" t="s">
        <v>579</v>
      </c>
    </row>
    <row r="82" spans="1:3" ht="12.75">
      <c r="A82" t="str">
        <f t="shared" si="2"/>
        <v>4752A</v>
      </c>
      <c r="B82" t="str">
        <f t="shared" si="3"/>
        <v>Commerce de détail de quincaillerie, peintures et verres en petites surfaces (moins de 400 m2)</v>
      </c>
      <c r="C82" t="s">
        <v>496</v>
      </c>
    </row>
    <row r="83" spans="1:3" ht="12.75">
      <c r="A83" t="str">
        <f t="shared" si="2"/>
        <v>4752B</v>
      </c>
      <c r="B83" t="str">
        <f t="shared" si="3"/>
        <v>Commerce de détail de quincaillerie, peintures et verres en grandes surfaces (400 m2 et plus)</v>
      </c>
      <c r="C83" t="s">
        <v>497</v>
      </c>
    </row>
    <row r="84" spans="1:3" ht="12.75">
      <c r="A84" t="str">
        <f t="shared" si="2"/>
        <v>4753Z</v>
      </c>
      <c r="B84" t="str">
        <f t="shared" si="3"/>
        <v>Commerce de détail de tapis, moquettes et revêtements de murs et de sols en magasin spécialisé</v>
      </c>
      <c r="C84" t="s">
        <v>498</v>
      </c>
    </row>
    <row r="85" spans="1:3" ht="12.75">
      <c r="A85" t="str">
        <f t="shared" si="2"/>
        <v>4754Z</v>
      </c>
      <c r="B85" t="str">
        <f t="shared" si="3"/>
        <v>Commerce de détail d’appareils électroménagers en magasin spécialisé</v>
      </c>
      <c r="C85" t="s">
        <v>580</v>
      </c>
    </row>
    <row r="86" spans="1:3" ht="12.75">
      <c r="A86" t="str">
        <f t="shared" si="2"/>
        <v>4759A</v>
      </c>
      <c r="B86" t="str">
        <f t="shared" si="3"/>
        <v>Commerce de détail de meubles</v>
      </c>
      <c r="C86" t="s">
        <v>581</v>
      </c>
    </row>
    <row r="87" spans="1:3" ht="12.75">
      <c r="A87" t="str">
        <f t="shared" si="2"/>
        <v>4759B</v>
      </c>
      <c r="B87" t="str">
        <f t="shared" si="3"/>
        <v>Commerce de détail d’autres équipements du foyer</v>
      </c>
      <c r="C87" t="s">
        <v>582</v>
      </c>
    </row>
    <row r="88" spans="1:3" ht="12.75">
      <c r="A88" t="str">
        <f t="shared" si="2"/>
        <v>4761Z</v>
      </c>
      <c r="B88" t="str">
        <f t="shared" si="3"/>
        <v>Commerce de détail de livres en magasin spécialisé</v>
      </c>
      <c r="C88" t="s">
        <v>583</v>
      </c>
    </row>
    <row r="89" spans="1:3" ht="12.75">
      <c r="A89" t="str">
        <f t="shared" si="2"/>
        <v>4762Z</v>
      </c>
      <c r="B89" t="str">
        <f t="shared" si="3"/>
        <v>Commerce de détail de journaux et papeterie en magasin spécialisé</v>
      </c>
      <c r="C89" t="s">
        <v>584</v>
      </c>
    </row>
    <row r="90" spans="1:3" ht="12.75">
      <c r="A90" t="str">
        <f t="shared" si="2"/>
        <v>4763Z</v>
      </c>
      <c r="B90" t="str">
        <f t="shared" si="3"/>
        <v>Commerce de détail d’enregistrements musicaux et vidéo en magasin spécialisé</v>
      </c>
      <c r="C90" t="s">
        <v>585</v>
      </c>
    </row>
    <row r="91" spans="1:3" ht="12.75">
      <c r="A91" t="str">
        <f t="shared" si="2"/>
        <v>4764Z</v>
      </c>
      <c r="B91" t="str">
        <f t="shared" si="3"/>
        <v>Commerce de détail d’articles de sport en magasin spécialisé</v>
      </c>
      <c r="C91" t="s">
        <v>586</v>
      </c>
    </row>
    <row r="92" spans="1:3" ht="12.75">
      <c r="A92" t="str">
        <f t="shared" si="2"/>
        <v>4765Z</v>
      </c>
      <c r="B92" t="str">
        <f t="shared" si="3"/>
        <v>Commerce de détail de jeux et jouets en magasin spécialisé</v>
      </c>
      <c r="C92" t="s">
        <v>587</v>
      </c>
    </row>
    <row r="93" spans="1:3" ht="12.75">
      <c r="A93" t="str">
        <f t="shared" si="2"/>
        <v>4771Z</v>
      </c>
      <c r="B93" t="str">
        <f t="shared" si="3"/>
        <v>Commerce de détail d’habillement en magasin spécialisé</v>
      </c>
      <c r="C93" t="s">
        <v>588</v>
      </c>
    </row>
    <row r="94" spans="1:3" ht="12.75">
      <c r="A94" t="str">
        <f t="shared" si="2"/>
        <v>4772A</v>
      </c>
      <c r="B94" t="str">
        <f t="shared" si="3"/>
        <v>Commerce de détail de la chaussure</v>
      </c>
      <c r="C94" t="s">
        <v>589</v>
      </c>
    </row>
    <row r="95" spans="1:3" ht="12.75">
      <c r="A95" t="str">
        <f t="shared" si="2"/>
        <v>4772B</v>
      </c>
      <c r="B95" t="str">
        <f t="shared" si="3"/>
        <v>Commerce de détail de maroquinerie et d’articles de voyage</v>
      </c>
      <c r="C95" t="s">
        <v>590</v>
      </c>
    </row>
    <row r="96" spans="1:3" ht="12.75">
      <c r="A96" t="str">
        <f t="shared" si="2"/>
        <v>4773Z</v>
      </c>
      <c r="B96" t="str">
        <f t="shared" si="3"/>
        <v>Commerce de détail de produits pharmaceutiques en magasin spécialisé</v>
      </c>
      <c r="C96" t="s">
        <v>591</v>
      </c>
    </row>
    <row r="97" spans="1:3" ht="12.75">
      <c r="A97" t="str">
        <f t="shared" si="2"/>
        <v>4774Z</v>
      </c>
      <c r="B97" t="str">
        <f t="shared" si="3"/>
        <v>Commerce de détail d’articles médicaux et orthopédiques en magasin spécialisé</v>
      </c>
      <c r="C97" t="s">
        <v>592</v>
      </c>
    </row>
    <row r="98" spans="1:3" ht="12.75">
      <c r="A98" t="str">
        <f t="shared" si="2"/>
        <v>4775Z</v>
      </c>
      <c r="B98" t="str">
        <f t="shared" si="3"/>
        <v>Commerce de détail de parfumerie et de produits de beauté en magasin spécialisé</v>
      </c>
      <c r="C98" t="s">
        <v>593</v>
      </c>
    </row>
    <row r="99" spans="1:3" ht="12.75">
      <c r="A99" t="str">
        <f t="shared" si="2"/>
        <v>4776Z</v>
      </c>
      <c r="B99" t="str">
        <f t="shared" si="3"/>
        <v>Commerce de détail de fleurs, plantes, graines, engrais, animaux de compagnie et aliments pour ces animaux en magasin spécialisé</v>
      </c>
      <c r="C99" t="s">
        <v>499</v>
      </c>
    </row>
    <row r="100" spans="1:3" ht="12.75">
      <c r="A100" t="str">
        <f t="shared" si="2"/>
        <v>4777Z</v>
      </c>
      <c r="B100" t="str">
        <f t="shared" si="3"/>
        <v>Commerce de détail d’articles d’horlogerie et de bijouterie en magasin spécialisé</v>
      </c>
      <c r="C100" t="s">
        <v>594</v>
      </c>
    </row>
    <row r="101" spans="1:3" ht="12.75">
      <c r="A101" t="str">
        <f t="shared" si="2"/>
        <v>4778A</v>
      </c>
      <c r="B101" t="str">
        <f t="shared" si="3"/>
        <v>Commerces de détail d’optique</v>
      </c>
      <c r="C101" t="s">
        <v>595</v>
      </c>
    </row>
    <row r="102" spans="1:3" ht="12.75">
      <c r="A102" t="str">
        <f t="shared" si="2"/>
        <v>4778B</v>
      </c>
      <c r="B102" t="str">
        <f t="shared" si="3"/>
        <v>Commerces de détail de charbons et combustibles</v>
      </c>
      <c r="C102" t="s">
        <v>596</v>
      </c>
    </row>
    <row r="103" spans="1:3" ht="12.75">
      <c r="A103" t="str">
        <f t="shared" si="2"/>
        <v>4778C</v>
      </c>
      <c r="B103" t="str">
        <f t="shared" si="3"/>
        <v>Autres commerces de détail spécialisés divers</v>
      </c>
      <c r="C103" t="s">
        <v>597</v>
      </c>
    </row>
    <row r="104" spans="1:3" ht="12.75">
      <c r="A104" t="str">
        <f t="shared" si="2"/>
        <v>4779Z</v>
      </c>
      <c r="B104" t="str">
        <f t="shared" si="3"/>
        <v>Commerce de détail de biens d’occasion en magasin commerce</v>
      </c>
      <c r="C104" t="s">
        <v>598</v>
      </c>
    </row>
    <row r="105" spans="1:3" ht="12.75">
      <c r="A105" t="str">
        <f t="shared" si="2"/>
        <v>4781Z</v>
      </c>
      <c r="B105" t="str">
        <f t="shared" si="3"/>
        <v>Commerce de détail alimentaire sur éventaires et marchés commerce</v>
      </c>
      <c r="C105" t="s">
        <v>599</v>
      </c>
    </row>
    <row r="106" spans="1:3" ht="12.75">
      <c r="A106" t="str">
        <f t="shared" si="2"/>
        <v>4782Z</v>
      </c>
      <c r="B106" t="str">
        <f t="shared" si="3"/>
        <v>Commerce de détail de textiles, d’habillement et de chaussures sur éventaires et marchés</v>
      </c>
      <c r="C106" t="s">
        <v>600</v>
      </c>
    </row>
    <row r="107" spans="1:3" ht="12.75">
      <c r="A107" t="str">
        <f t="shared" si="2"/>
        <v>4789Z</v>
      </c>
      <c r="B107" t="str">
        <f t="shared" si="3"/>
        <v>Autres commerces de détail sur éventaires et marchés</v>
      </c>
      <c r="C107" t="s">
        <v>601</v>
      </c>
    </row>
    <row r="108" spans="1:3" ht="12.75">
      <c r="A108" t="str">
        <f t="shared" si="2"/>
        <v>4791A</v>
      </c>
      <c r="B108" t="str">
        <f t="shared" si="3"/>
        <v>Vente à distance sur catalogue général</v>
      </c>
      <c r="C108" t="s">
        <v>602</v>
      </c>
    </row>
    <row r="109" spans="1:3" ht="12.75">
      <c r="A109" t="str">
        <f t="shared" si="2"/>
        <v>4791B</v>
      </c>
      <c r="B109" t="str">
        <f t="shared" si="3"/>
        <v>Vente à distance sur catalogue spécialisé</v>
      </c>
      <c r="C109" t="s">
        <v>603</v>
      </c>
    </row>
    <row r="110" spans="1:3" ht="12.75">
      <c r="A110" t="str">
        <f t="shared" si="2"/>
        <v>4799A</v>
      </c>
      <c r="B110" t="str">
        <f t="shared" si="3"/>
        <v>Vente à domicile</v>
      </c>
      <c r="C110" t="s">
        <v>604</v>
      </c>
    </row>
    <row r="111" spans="1:3" ht="12.75">
      <c r="A111" t="str">
        <f t="shared" si="2"/>
        <v>4799B</v>
      </c>
      <c r="B111" t="str">
        <f t="shared" si="3"/>
        <v>Vente par automates et autres commerces de détail hors magasin, éventaires ou marchés n.c.a.</v>
      </c>
      <c r="C111" t="s">
        <v>500</v>
      </c>
    </row>
    <row r="112" spans="1:3" ht="12.75">
      <c r="A112" t="str">
        <f t="shared" si="2"/>
        <v>5610A</v>
      </c>
      <c r="B112" t="str">
        <f t="shared" si="3"/>
        <v>Restauration traditionnelle</v>
      </c>
      <c r="C112" t="s">
        <v>605</v>
      </c>
    </row>
    <row r="113" spans="1:3" ht="12.75">
      <c r="A113" t="str">
        <f t="shared" si="2"/>
        <v>5610B</v>
      </c>
      <c r="B113" t="str">
        <f t="shared" si="3"/>
        <v>Cafétérias et autres libres-services</v>
      </c>
      <c r="C113" t="s">
        <v>606</v>
      </c>
    </row>
    <row r="114" spans="1:3" ht="12.75">
      <c r="A114" t="str">
        <f t="shared" si="2"/>
        <v>5610C</v>
      </c>
      <c r="B114" t="str">
        <f t="shared" si="3"/>
        <v>Restauration de type rapide</v>
      </c>
      <c r="C114" t="s">
        <v>607</v>
      </c>
    </row>
    <row r="115" spans="1:3" ht="12.75">
      <c r="A115" t="str">
        <f t="shared" si="2"/>
        <v>5621Z</v>
      </c>
      <c r="B115" t="str">
        <f t="shared" si="3"/>
        <v>Services des traiteurs</v>
      </c>
      <c r="C115" t="s">
        <v>608</v>
      </c>
    </row>
    <row r="116" spans="1:3" ht="12.75">
      <c r="A116" t="str">
        <f t="shared" si="2"/>
        <v>5630Z</v>
      </c>
      <c r="B116" t="str">
        <f t="shared" si="3"/>
        <v>Débits de boissons</v>
      </c>
      <c r="C116" t="s">
        <v>609</v>
      </c>
    </row>
  </sheetData>
  <printOptions/>
  <pageMargins left="0.5905511811023623" right="0" top="0.7874015748031497" bottom="0.7874015748031497" header="0.3937007874015748" footer="0.5118110236220472"/>
  <pageSetup fitToHeight="0" fitToWidth="1" orientation="portrait" paperSize="9" scale="81" r:id="rId1"/>
  <headerFooter alignWithMargins="0">
    <oddHeader>&amp;LNAF Rév.2&amp;CCatégories Professionnelles &amp;A&amp;RPage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8"/>
  <sheetViews>
    <sheetView workbookViewId="0" topLeftCell="A1">
      <selection activeCell="B17" sqref="B17"/>
    </sheetView>
  </sheetViews>
  <sheetFormatPr defaultColWidth="11.421875" defaultRowHeight="12.75"/>
  <cols>
    <col min="1" max="1" width="6.00390625" style="0" bestFit="1" customWidth="1"/>
    <col min="2" max="2" width="73.8515625" style="0" bestFit="1" customWidth="1"/>
    <col min="3" max="3" width="0" style="0" hidden="1" customWidth="1"/>
  </cols>
  <sheetData>
    <row r="1" spans="1:3" ht="12.75">
      <c r="A1" t="str">
        <f>CONCATENATE(MID(C1,1,2),MID(C1,4,3))</f>
        <v>0111Z</v>
      </c>
      <c r="B1" t="str">
        <f>MID(C1,8,500)</f>
        <v>Culture de céréales (à l’exception du riz), de légumineuses et de graines oléagineuses</v>
      </c>
      <c r="C1" t="s">
        <v>610</v>
      </c>
    </row>
    <row r="2" spans="1:3" ht="12.75">
      <c r="A2" t="str">
        <f aca="true" t="shared" si="0" ref="A2:A65">CONCATENATE(MID(C2,1,2),MID(C2,4,3))</f>
        <v>0112Z</v>
      </c>
      <c r="B2" t="str">
        <f aca="true" t="shared" si="1" ref="B2:B65">MID(C2,8,500)</f>
        <v>Culture du riz</v>
      </c>
      <c r="C2" t="s">
        <v>611</v>
      </c>
    </row>
    <row r="3" spans="1:3" ht="12.75">
      <c r="A3" t="str">
        <f t="shared" si="0"/>
        <v>0113Z</v>
      </c>
      <c r="B3" t="str">
        <f t="shared" si="1"/>
        <v>Culture de légumes, de melons, de racines et de tubercules</v>
      </c>
      <c r="C3" t="s">
        <v>612</v>
      </c>
    </row>
    <row r="4" spans="1:3" ht="12.75">
      <c r="A4" t="str">
        <f t="shared" si="0"/>
        <v>0114Z</v>
      </c>
      <c r="B4" t="str">
        <f t="shared" si="1"/>
        <v>Culture de la canne à sucre</v>
      </c>
      <c r="C4" t="s">
        <v>613</v>
      </c>
    </row>
    <row r="5" spans="1:3" ht="12.75">
      <c r="A5" t="str">
        <f t="shared" si="0"/>
        <v>0115Z</v>
      </c>
      <c r="B5" t="str">
        <f t="shared" si="1"/>
        <v>Culture du tabac</v>
      </c>
      <c r="C5" t="s">
        <v>614</v>
      </c>
    </row>
    <row r="6" spans="1:3" ht="12.75">
      <c r="A6" t="str">
        <f t="shared" si="0"/>
        <v>0116Z</v>
      </c>
      <c r="B6" t="str">
        <f t="shared" si="1"/>
        <v>Culture de plantes à fibres</v>
      </c>
      <c r="C6" t="s">
        <v>615</v>
      </c>
    </row>
    <row r="7" spans="1:3" ht="12.75">
      <c r="A7" t="str">
        <f t="shared" si="0"/>
        <v>0119Z</v>
      </c>
      <c r="B7" t="str">
        <f t="shared" si="1"/>
        <v>Autres cultures non permanentes</v>
      </c>
      <c r="C7" t="s">
        <v>616</v>
      </c>
    </row>
    <row r="8" spans="1:3" ht="12.75">
      <c r="A8" t="str">
        <f t="shared" si="0"/>
        <v>0121Z</v>
      </c>
      <c r="B8" t="str">
        <f t="shared" si="1"/>
        <v>Culture de la vigne</v>
      </c>
      <c r="C8" t="s">
        <v>617</v>
      </c>
    </row>
    <row r="9" spans="1:3" ht="12.75">
      <c r="A9" t="str">
        <f t="shared" si="0"/>
        <v>0122Z</v>
      </c>
      <c r="B9" t="str">
        <f t="shared" si="1"/>
        <v>Culture de fruits tropicaux et subtropicaux</v>
      </c>
      <c r="C9" t="s">
        <v>618</v>
      </c>
    </row>
    <row r="10" spans="1:3" ht="12.75">
      <c r="A10" t="str">
        <f t="shared" si="0"/>
        <v>0123Z</v>
      </c>
      <c r="B10" t="str">
        <f t="shared" si="1"/>
        <v>Culture d’agrumes</v>
      </c>
      <c r="C10" t="s">
        <v>619</v>
      </c>
    </row>
    <row r="11" spans="1:3" ht="12.75">
      <c r="A11" t="str">
        <f t="shared" si="0"/>
        <v>0124Z</v>
      </c>
      <c r="B11" t="str">
        <f t="shared" si="1"/>
        <v>Culture de fruits à pépins et à noyau</v>
      </c>
      <c r="C11" t="s">
        <v>620</v>
      </c>
    </row>
    <row r="12" spans="1:3" ht="12.75">
      <c r="A12" t="str">
        <f t="shared" si="0"/>
        <v>0125Z</v>
      </c>
      <c r="B12" t="str">
        <f t="shared" si="1"/>
        <v>Culture d’autres fruits d’arbres ou d’arbustes et de fruits à coque</v>
      </c>
      <c r="C12" t="s">
        <v>621</v>
      </c>
    </row>
    <row r="13" spans="1:3" ht="12.75">
      <c r="A13" t="str">
        <f t="shared" si="0"/>
        <v>0126Z</v>
      </c>
      <c r="B13" t="str">
        <f t="shared" si="1"/>
        <v>Culture de fruits oléagineux</v>
      </c>
      <c r="C13" t="s">
        <v>622</v>
      </c>
    </row>
    <row r="14" spans="1:3" ht="12.75">
      <c r="A14" t="str">
        <f t="shared" si="0"/>
        <v>0127Z</v>
      </c>
      <c r="B14" t="str">
        <f t="shared" si="1"/>
        <v>Culture de plantes à boissons</v>
      </c>
      <c r="C14" t="s">
        <v>623</v>
      </c>
    </row>
    <row r="15" spans="1:3" ht="12.75">
      <c r="A15" t="str">
        <f t="shared" si="0"/>
        <v>0128Z</v>
      </c>
      <c r="B15" t="str">
        <f t="shared" si="1"/>
        <v>Culture de plantes à épices, aromatiques, médicinales et pharmaceutiques</v>
      </c>
      <c r="C15" t="s">
        <v>624</v>
      </c>
    </row>
    <row r="16" spans="1:3" ht="12.75">
      <c r="A16" t="str">
        <f t="shared" si="0"/>
        <v>0129Z</v>
      </c>
      <c r="B16" t="str">
        <f t="shared" si="1"/>
        <v>Autres cultures permanentes</v>
      </c>
      <c r="C16" t="s">
        <v>625</v>
      </c>
    </row>
    <row r="17" spans="1:3" ht="12.75">
      <c r="A17" t="str">
        <f t="shared" si="0"/>
        <v>0130Z</v>
      </c>
      <c r="B17" t="str">
        <f t="shared" si="1"/>
        <v>Reproduction de plantes</v>
      </c>
      <c r="C17" t="s">
        <v>626</v>
      </c>
    </row>
    <row r="18" spans="1:3" ht="12.75">
      <c r="A18" t="str">
        <f t="shared" si="0"/>
        <v>0141Z</v>
      </c>
      <c r="B18" t="str">
        <f t="shared" si="1"/>
        <v>Elevage de vaches laitières</v>
      </c>
      <c r="C18" t="s">
        <v>627</v>
      </c>
    </row>
    <row r="19" spans="1:3" ht="12.75">
      <c r="A19" t="str">
        <f t="shared" si="0"/>
        <v>0142Z</v>
      </c>
      <c r="B19" t="str">
        <f t="shared" si="1"/>
        <v>Elevage d’autres bovins et de buffles</v>
      </c>
      <c r="C19" t="s">
        <v>628</v>
      </c>
    </row>
    <row r="20" spans="1:3" ht="12.75">
      <c r="A20" t="str">
        <f t="shared" si="0"/>
        <v>0143Z</v>
      </c>
      <c r="B20" t="str">
        <f t="shared" si="1"/>
        <v>Elevage de chevaux et d’autres équidés</v>
      </c>
      <c r="C20" t="s">
        <v>629</v>
      </c>
    </row>
    <row r="21" spans="1:3" ht="12.75">
      <c r="A21" t="str">
        <f t="shared" si="0"/>
        <v>0144Z</v>
      </c>
      <c r="B21" t="str">
        <f t="shared" si="1"/>
        <v>Elevage de chameaux et d’autres camélidés</v>
      </c>
      <c r="C21" t="s">
        <v>630</v>
      </c>
    </row>
    <row r="22" spans="1:3" ht="12.75">
      <c r="A22" t="str">
        <f t="shared" si="0"/>
        <v>0145Z</v>
      </c>
      <c r="B22" t="str">
        <f t="shared" si="1"/>
        <v>Elevage d’ovins et de caprins</v>
      </c>
      <c r="C22" t="s">
        <v>631</v>
      </c>
    </row>
    <row r="23" spans="1:3" ht="12.75">
      <c r="A23" t="str">
        <f t="shared" si="0"/>
        <v>0146Z</v>
      </c>
      <c r="B23" t="str">
        <f t="shared" si="1"/>
        <v>Elevage de porcins</v>
      </c>
      <c r="C23" t="s">
        <v>632</v>
      </c>
    </row>
    <row r="24" spans="1:3" ht="12.75">
      <c r="A24" t="str">
        <f t="shared" si="0"/>
        <v>0147Z</v>
      </c>
      <c r="B24" t="str">
        <f t="shared" si="1"/>
        <v>Elevage de volailles</v>
      </c>
      <c r="C24" t="s">
        <v>633</v>
      </c>
    </row>
    <row r="25" spans="1:3" ht="12.75">
      <c r="A25" t="str">
        <f t="shared" si="0"/>
        <v>0149Z</v>
      </c>
      <c r="B25" t="str">
        <f t="shared" si="1"/>
        <v>Elevage d’autres animaux</v>
      </c>
      <c r="C25" t="s">
        <v>634</v>
      </c>
    </row>
    <row r="26" spans="1:3" ht="12.75">
      <c r="A26" t="str">
        <f t="shared" si="0"/>
        <v>0150Z</v>
      </c>
      <c r="B26" t="str">
        <f t="shared" si="1"/>
        <v>Culture et élevage associés</v>
      </c>
      <c r="C26" t="s">
        <v>635</v>
      </c>
    </row>
    <row r="27" spans="1:3" ht="12.75">
      <c r="A27" t="str">
        <f t="shared" si="0"/>
        <v>0170Z</v>
      </c>
      <c r="B27" t="str">
        <f t="shared" si="1"/>
        <v>Chasse, piégeage et services annexes</v>
      </c>
      <c r="C27" t="s">
        <v>636</v>
      </c>
    </row>
    <row r="28" spans="1:3" ht="12.75">
      <c r="A28" t="str">
        <f t="shared" si="0"/>
        <v>0210Z</v>
      </c>
      <c r="B28" t="str">
        <f t="shared" si="1"/>
        <v>Sylviculture et autres activités forestières</v>
      </c>
      <c r="C28" t="s">
        <v>637</v>
      </c>
    </row>
    <row r="29" spans="1:3" ht="12.75">
      <c r="A29" t="str">
        <f t="shared" si="0"/>
        <v>0220Z</v>
      </c>
      <c r="B29" t="str">
        <f t="shared" si="1"/>
        <v>Exploitation forestière</v>
      </c>
      <c r="C29" t="s">
        <v>638</v>
      </c>
    </row>
    <row r="30" spans="1:3" ht="12.75">
      <c r="A30" t="str">
        <f t="shared" si="0"/>
        <v>0230Z</v>
      </c>
      <c r="B30" t="str">
        <f t="shared" si="1"/>
        <v>Récolte de produits forestiers non ligneux poussant à l’état sauvage</v>
      </c>
      <c r="C30" t="s">
        <v>639</v>
      </c>
    </row>
    <row r="31" spans="1:3" ht="12.75">
      <c r="A31" t="str">
        <f t="shared" si="0"/>
        <v>0311Z</v>
      </c>
      <c r="B31" t="str">
        <f t="shared" si="1"/>
        <v>Pêche en mer</v>
      </c>
      <c r="C31" t="s">
        <v>640</v>
      </c>
    </row>
    <row r="32" spans="1:3" ht="12.75">
      <c r="A32" t="str">
        <f t="shared" si="0"/>
        <v>0312Z</v>
      </c>
      <c r="B32" t="str">
        <f t="shared" si="1"/>
        <v>Pêche en eau douce</v>
      </c>
      <c r="C32" t="s">
        <v>641</v>
      </c>
    </row>
    <row r="33" spans="1:3" ht="12.75">
      <c r="A33" t="str">
        <f t="shared" si="0"/>
        <v>0321Z</v>
      </c>
      <c r="B33" t="str">
        <f t="shared" si="1"/>
        <v>Aquaculture en mer</v>
      </c>
      <c r="C33" t="s">
        <v>642</v>
      </c>
    </row>
    <row r="34" spans="1:3" ht="12.75">
      <c r="A34" t="str">
        <f t="shared" si="0"/>
        <v>0322Z</v>
      </c>
      <c r="B34" t="str">
        <f t="shared" si="1"/>
        <v>Aquaculture en eau douce</v>
      </c>
      <c r="C34" t="s">
        <v>643</v>
      </c>
    </row>
    <row r="35" spans="1:3" ht="12.75">
      <c r="A35" t="str">
        <f t="shared" si="0"/>
        <v>0510Z</v>
      </c>
      <c r="B35" t="str">
        <f t="shared" si="1"/>
        <v>Extraction de houille</v>
      </c>
      <c r="C35" t="s">
        <v>644</v>
      </c>
    </row>
    <row r="36" spans="1:3" ht="12.75">
      <c r="A36" t="str">
        <f t="shared" si="0"/>
        <v>0520Z</v>
      </c>
      <c r="B36" t="str">
        <f t="shared" si="1"/>
        <v>Extraction de lignite</v>
      </c>
      <c r="C36" t="s">
        <v>645</v>
      </c>
    </row>
    <row r="37" spans="1:3" ht="12.75">
      <c r="A37" t="str">
        <f t="shared" si="0"/>
        <v>0610Z</v>
      </c>
      <c r="B37" t="str">
        <f t="shared" si="1"/>
        <v>Extraction de pétrole brut</v>
      </c>
      <c r="C37" t="s">
        <v>646</v>
      </c>
    </row>
    <row r="38" spans="1:3" ht="12.75">
      <c r="A38" t="str">
        <f t="shared" si="0"/>
        <v>0620Z</v>
      </c>
      <c r="B38" t="str">
        <f t="shared" si="1"/>
        <v>Extraction de gaz naturel</v>
      </c>
      <c r="C38" t="s">
        <v>647</v>
      </c>
    </row>
    <row r="39" spans="1:3" ht="12.75">
      <c r="A39" t="str">
        <f t="shared" si="0"/>
        <v>0710Z</v>
      </c>
      <c r="B39" t="str">
        <f t="shared" si="1"/>
        <v>Extraction de minerais de fer</v>
      </c>
      <c r="C39" t="s">
        <v>648</v>
      </c>
    </row>
    <row r="40" spans="1:3" ht="12.75">
      <c r="A40" t="str">
        <f t="shared" si="0"/>
        <v>0721Z</v>
      </c>
      <c r="B40" t="str">
        <f t="shared" si="1"/>
        <v>Extraction de minerais d’uranium et de thorium</v>
      </c>
      <c r="C40" t="s">
        <v>649</v>
      </c>
    </row>
    <row r="41" spans="1:3" ht="12.75">
      <c r="A41" t="str">
        <f t="shared" si="0"/>
        <v>0729Z</v>
      </c>
      <c r="B41" t="str">
        <f t="shared" si="1"/>
        <v>Extraction d’autres minerais de métaux non ferreux</v>
      </c>
      <c r="C41" t="s">
        <v>650</v>
      </c>
    </row>
    <row r="42" spans="1:3" ht="12.75">
      <c r="A42" t="str">
        <f t="shared" si="0"/>
        <v>0811Z</v>
      </c>
      <c r="B42" t="str">
        <f t="shared" si="1"/>
        <v>Extraction de pierres ornementales et de construction, de calcaire industriel, de gypse, de craie et d’ardoise</v>
      </c>
      <c r="C42" t="s">
        <v>501</v>
      </c>
    </row>
    <row r="43" spans="1:3" ht="12.75">
      <c r="A43" t="str">
        <f t="shared" si="0"/>
        <v>0812Z</v>
      </c>
      <c r="B43" t="str">
        <f t="shared" si="1"/>
        <v>Exploitation de gravières et sablières, extraction d’argiles et de kaolin</v>
      </c>
      <c r="C43" t="s">
        <v>651</v>
      </c>
    </row>
    <row r="44" spans="1:3" ht="12.75">
      <c r="A44" t="str">
        <f t="shared" si="0"/>
        <v>0891Z</v>
      </c>
      <c r="B44" t="str">
        <f t="shared" si="1"/>
        <v>Extraction des minéraux chimiques et d’engrais minéraux</v>
      </c>
      <c r="C44" t="s">
        <v>652</v>
      </c>
    </row>
    <row r="45" spans="1:3" ht="12.75">
      <c r="A45" t="str">
        <f t="shared" si="0"/>
        <v>0892Z</v>
      </c>
      <c r="B45" t="str">
        <f t="shared" si="1"/>
        <v>Extraction de tourbe</v>
      </c>
      <c r="C45" t="s">
        <v>653</v>
      </c>
    </row>
    <row r="46" spans="1:3" ht="12.75">
      <c r="A46" t="str">
        <f t="shared" si="0"/>
        <v>0893Z</v>
      </c>
      <c r="B46" t="str">
        <f t="shared" si="1"/>
        <v>Production de sel</v>
      </c>
      <c r="C46" t="s">
        <v>654</v>
      </c>
    </row>
    <row r="47" spans="1:3" ht="12.75">
      <c r="A47" t="str">
        <f t="shared" si="0"/>
        <v>0899Z</v>
      </c>
      <c r="B47" t="str">
        <f t="shared" si="1"/>
        <v>Autres activités extractives n.c.a.</v>
      </c>
      <c r="C47" t="s">
        <v>655</v>
      </c>
    </row>
    <row r="48" spans="1:3" ht="12.75">
      <c r="A48" t="str">
        <f t="shared" si="0"/>
        <v>1011Z</v>
      </c>
      <c r="B48" t="str">
        <f t="shared" si="1"/>
        <v>Transformation et conservation de la viande de boucherie</v>
      </c>
      <c r="C48" t="s">
        <v>656</v>
      </c>
    </row>
    <row r="49" spans="1:3" ht="12.75">
      <c r="A49" t="str">
        <f t="shared" si="0"/>
        <v>1012Z</v>
      </c>
      <c r="B49" t="str">
        <f t="shared" si="1"/>
        <v>Transformation et conservation de la viande de volaille</v>
      </c>
      <c r="C49" t="s">
        <v>657</v>
      </c>
    </row>
    <row r="50" spans="1:3" ht="12.75">
      <c r="A50" t="str">
        <f t="shared" si="0"/>
        <v>1013A</v>
      </c>
      <c r="B50" t="str">
        <f t="shared" si="1"/>
        <v>Préparation industrielle de produits à base de viande</v>
      </c>
      <c r="C50" t="s">
        <v>658</v>
      </c>
    </row>
    <row r="51" spans="1:3" ht="12.75">
      <c r="A51" t="str">
        <f t="shared" si="0"/>
        <v>1020Z</v>
      </c>
      <c r="B51" t="str">
        <f t="shared" si="1"/>
        <v>Transformation et conservation de poisson, de crustacés et de mollusques</v>
      </c>
      <c r="C51" t="s">
        <v>659</v>
      </c>
    </row>
    <row r="52" spans="1:3" ht="12.75">
      <c r="A52" t="str">
        <f t="shared" si="0"/>
        <v>1031Z</v>
      </c>
      <c r="B52" t="str">
        <f t="shared" si="1"/>
        <v>Transformation et conservation de pommes de terre</v>
      </c>
      <c r="C52" t="s">
        <v>660</v>
      </c>
    </row>
    <row r="53" spans="1:3" ht="12.75">
      <c r="A53" t="str">
        <f t="shared" si="0"/>
        <v>1032Z</v>
      </c>
      <c r="B53" t="str">
        <f t="shared" si="1"/>
        <v>Préparation de jus de fruits et légumes</v>
      </c>
      <c r="C53" t="s">
        <v>661</v>
      </c>
    </row>
    <row r="54" spans="1:3" ht="12.75">
      <c r="A54" t="str">
        <f t="shared" si="0"/>
        <v>1039A</v>
      </c>
      <c r="B54" t="str">
        <f t="shared" si="1"/>
        <v>Autre transformation et conservation de légumes</v>
      </c>
      <c r="C54" t="s">
        <v>662</v>
      </c>
    </row>
    <row r="55" spans="1:3" ht="12.75">
      <c r="A55" t="str">
        <f t="shared" si="0"/>
        <v>1039B</v>
      </c>
      <c r="B55" t="str">
        <f t="shared" si="1"/>
        <v>Transformation et conservation de fruits</v>
      </c>
      <c r="C55" t="s">
        <v>663</v>
      </c>
    </row>
    <row r="56" spans="1:3" ht="12.75">
      <c r="A56" t="str">
        <f t="shared" si="0"/>
        <v>1041A</v>
      </c>
      <c r="B56" t="str">
        <f t="shared" si="1"/>
        <v>Fabrication d’huiles et graisses brutes</v>
      </c>
      <c r="C56" t="s">
        <v>664</v>
      </c>
    </row>
    <row r="57" spans="1:3" ht="12.75">
      <c r="A57" t="str">
        <f t="shared" si="0"/>
        <v>1041B</v>
      </c>
      <c r="B57" t="str">
        <f t="shared" si="1"/>
        <v>Fabrication d’huiles et graisses raffinées</v>
      </c>
      <c r="C57" t="s">
        <v>665</v>
      </c>
    </row>
    <row r="58" spans="1:3" ht="12.75">
      <c r="A58" t="str">
        <f t="shared" si="0"/>
        <v>1042Z</v>
      </c>
      <c r="B58" t="str">
        <f t="shared" si="1"/>
        <v>Fabrication de margarine et graisses comestibles similaires</v>
      </c>
      <c r="C58" t="s">
        <v>666</v>
      </c>
    </row>
    <row r="59" spans="1:3" ht="12.75">
      <c r="A59" t="str">
        <f t="shared" si="0"/>
        <v>1051A</v>
      </c>
      <c r="B59" t="str">
        <f t="shared" si="1"/>
        <v>Fabrication de lait liquide et de produits frais</v>
      </c>
      <c r="C59" t="s">
        <v>667</v>
      </c>
    </row>
    <row r="60" spans="1:3" ht="12.75">
      <c r="A60" t="str">
        <f t="shared" si="0"/>
        <v>1051B</v>
      </c>
      <c r="B60" t="str">
        <f t="shared" si="1"/>
        <v>Fabrication de beurre</v>
      </c>
      <c r="C60" t="s">
        <v>668</v>
      </c>
    </row>
    <row r="61" spans="1:3" ht="12.75">
      <c r="A61" t="str">
        <f t="shared" si="0"/>
        <v>1051C</v>
      </c>
      <c r="B61" t="str">
        <f t="shared" si="1"/>
        <v>Fabrication de fromage</v>
      </c>
      <c r="C61" t="s">
        <v>669</v>
      </c>
    </row>
    <row r="62" spans="1:3" ht="12.75">
      <c r="A62" t="str">
        <f t="shared" si="0"/>
        <v>1051D</v>
      </c>
      <c r="B62" t="str">
        <f t="shared" si="1"/>
        <v>Fabrication d’autres produits laitiers</v>
      </c>
      <c r="C62" t="s">
        <v>670</v>
      </c>
    </row>
    <row r="63" spans="1:3" ht="12.75">
      <c r="A63" t="str">
        <f t="shared" si="0"/>
        <v>1052Z</v>
      </c>
      <c r="B63" t="str">
        <f t="shared" si="1"/>
        <v>Fabrication de glaces et sorbets</v>
      </c>
      <c r="C63" t="s">
        <v>671</v>
      </c>
    </row>
    <row r="64" spans="1:3" ht="12.75">
      <c r="A64" t="str">
        <f t="shared" si="0"/>
        <v>1061A</v>
      </c>
      <c r="B64" t="str">
        <f t="shared" si="1"/>
        <v>Meunerie</v>
      </c>
      <c r="C64" t="s">
        <v>672</v>
      </c>
    </row>
    <row r="65" spans="1:3" ht="12.75">
      <c r="A65" t="str">
        <f t="shared" si="0"/>
        <v>1061B</v>
      </c>
      <c r="B65" t="str">
        <f t="shared" si="1"/>
        <v>Autres activités du travail des grains</v>
      </c>
      <c r="C65" t="s">
        <v>673</v>
      </c>
    </row>
    <row r="66" spans="1:3" ht="12.75">
      <c r="A66" t="str">
        <f aca="true" t="shared" si="2" ref="A66:A129">CONCATENATE(MID(C66,1,2),MID(C66,4,3))</f>
        <v>1062Z</v>
      </c>
      <c r="B66" t="str">
        <f aca="true" t="shared" si="3" ref="B66:B129">MID(C66,8,500)</f>
        <v>Fabrication de produits amylacés</v>
      </c>
      <c r="C66" t="s">
        <v>674</v>
      </c>
    </row>
    <row r="67" spans="1:3" ht="12.75">
      <c r="A67" t="str">
        <f t="shared" si="2"/>
        <v>1071A</v>
      </c>
      <c r="B67" t="str">
        <f t="shared" si="3"/>
        <v>Fabrication industrielle de pain et de pâtisserie fraîche</v>
      </c>
      <c r="C67" t="s">
        <v>675</v>
      </c>
    </row>
    <row r="68" spans="1:3" ht="12.75">
      <c r="A68" t="str">
        <f t="shared" si="2"/>
        <v>1072Z</v>
      </c>
      <c r="B68" t="str">
        <f t="shared" si="3"/>
        <v>Fabrication de biscuits, biscottes et pâtisseries de conservation</v>
      </c>
      <c r="C68" t="s">
        <v>676</v>
      </c>
    </row>
    <row r="69" spans="1:3" ht="12.75">
      <c r="A69" t="str">
        <f t="shared" si="2"/>
        <v>1073Z</v>
      </c>
      <c r="B69" t="str">
        <f t="shared" si="3"/>
        <v>Fabrication de pâtes alimentaires</v>
      </c>
      <c r="C69" t="s">
        <v>677</v>
      </c>
    </row>
    <row r="70" spans="1:3" ht="12.75">
      <c r="A70" t="str">
        <f t="shared" si="2"/>
        <v>1081Z</v>
      </c>
      <c r="B70" t="str">
        <f t="shared" si="3"/>
        <v>Fabrication de sucre</v>
      </c>
      <c r="C70" t="s">
        <v>678</v>
      </c>
    </row>
    <row r="71" spans="1:3" ht="12.75">
      <c r="A71" t="str">
        <f t="shared" si="2"/>
        <v>1082Z</v>
      </c>
      <c r="B71" t="str">
        <f t="shared" si="3"/>
        <v>Fabrication de cacao, chocolat et de produits de confiserie</v>
      </c>
      <c r="C71" t="s">
        <v>679</v>
      </c>
    </row>
    <row r="72" spans="1:3" ht="12.75">
      <c r="A72" t="str">
        <f t="shared" si="2"/>
        <v>1083Z</v>
      </c>
      <c r="B72" t="str">
        <f t="shared" si="3"/>
        <v>Transformation du thé et du café</v>
      </c>
      <c r="C72" t="s">
        <v>680</v>
      </c>
    </row>
    <row r="73" spans="1:3" ht="12.75">
      <c r="A73" t="str">
        <f t="shared" si="2"/>
        <v>1084Z</v>
      </c>
      <c r="B73" t="str">
        <f t="shared" si="3"/>
        <v>Fabrication de condiments et assaisonnements</v>
      </c>
      <c r="C73" t="s">
        <v>681</v>
      </c>
    </row>
    <row r="74" spans="1:3" ht="12.75">
      <c r="A74" t="str">
        <f t="shared" si="2"/>
        <v>1085Z</v>
      </c>
      <c r="B74" t="str">
        <f t="shared" si="3"/>
        <v>Fabrication de plats préparés</v>
      </c>
      <c r="C74" t="s">
        <v>682</v>
      </c>
    </row>
    <row r="75" spans="1:3" ht="12.75">
      <c r="A75" t="str">
        <f t="shared" si="2"/>
        <v>1086Z</v>
      </c>
      <c r="B75" t="str">
        <f t="shared" si="3"/>
        <v>Fabrication d’aliments homogénéisés et diététiques</v>
      </c>
      <c r="C75" t="s">
        <v>683</v>
      </c>
    </row>
    <row r="76" spans="1:3" ht="12.75">
      <c r="A76" t="str">
        <f t="shared" si="2"/>
        <v>1089Z</v>
      </c>
      <c r="B76" t="str">
        <f t="shared" si="3"/>
        <v>Fabrication d’autres produits alimentaires n.c.a.</v>
      </c>
      <c r="C76" t="s">
        <v>684</v>
      </c>
    </row>
    <row r="77" spans="1:3" ht="12.75">
      <c r="A77" t="str">
        <f t="shared" si="2"/>
        <v>1091Z</v>
      </c>
      <c r="B77" t="str">
        <f t="shared" si="3"/>
        <v>Fabrication d’aliments pour animaux de ferme</v>
      </c>
      <c r="C77" t="s">
        <v>685</v>
      </c>
    </row>
    <row r="78" spans="1:3" ht="12.75">
      <c r="A78" t="str">
        <f t="shared" si="2"/>
        <v>1092Z</v>
      </c>
      <c r="B78" t="str">
        <f t="shared" si="3"/>
        <v>Fabrication d’aliments pour animaux de compagnie</v>
      </c>
      <c r="C78" t="s">
        <v>686</v>
      </c>
    </row>
    <row r="79" spans="1:3" ht="12.75">
      <c r="A79" t="str">
        <f t="shared" si="2"/>
        <v>1101Z</v>
      </c>
      <c r="B79" t="str">
        <f t="shared" si="3"/>
        <v>Production de boissons alcooliques distillées</v>
      </c>
      <c r="C79" t="s">
        <v>687</v>
      </c>
    </row>
    <row r="80" spans="1:3" ht="12.75">
      <c r="A80" t="str">
        <f t="shared" si="2"/>
        <v>1102A</v>
      </c>
      <c r="B80" t="str">
        <f t="shared" si="3"/>
        <v>Fabrication de vins effervescents</v>
      </c>
      <c r="C80" t="s">
        <v>688</v>
      </c>
    </row>
    <row r="81" spans="1:3" ht="12.75">
      <c r="A81" t="str">
        <f t="shared" si="2"/>
        <v>1102B</v>
      </c>
      <c r="B81" t="str">
        <f t="shared" si="3"/>
        <v>Vinification</v>
      </c>
      <c r="C81" t="s">
        <v>689</v>
      </c>
    </row>
    <row r="82" spans="1:3" ht="12.75">
      <c r="A82" t="str">
        <f t="shared" si="2"/>
        <v>1103Z</v>
      </c>
      <c r="B82" t="str">
        <f t="shared" si="3"/>
        <v>Fabrication de cidre et de vins de fruits</v>
      </c>
      <c r="C82" t="s">
        <v>690</v>
      </c>
    </row>
    <row r="83" spans="1:3" ht="12.75">
      <c r="A83" t="str">
        <f t="shared" si="2"/>
        <v>1104Z</v>
      </c>
      <c r="B83" t="str">
        <f t="shared" si="3"/>
        <v>Production d’autres boissons fermentées non distillées</v>
      </c>
      <c r="C83" t="s">
        <v>691</v>
      </c>
    </row>
    <row r="84" spans="1:3" ht="12.75">
      <c r="A84" t="str">
        <f t="shared" si="2"/>
        <v>1105Z</v>
      </c>
      <c r="B84" t="str">
        <f t="shared" si="3"/>
        <v>Fabrication de bière</v>
      </c>
      <c r="C84" t="s">
        <v>692</v>
      </c>
    </row>
    <row r="85" spans="1:3" ht="12.75">
      <c r="A85" t="str">
        <f t="shared" si="2"/>
        <v>1106Z</v>
      </c>
      <c r="B85" t="str">
        <f t="shared" si="3"/>
        <v>Fabrication de malt</v>
      </c>
      <c r="C85" t="s">
        <v>693</v>
      </c>
    </row>
    <row r="86" spans="1:3" ht="12.75">
      <c r="A86" t="str">
        <f t="shared" si="2"/>
        <v>1107A</v>
      </c>
      <c r="B86" t="str">
        <f t="shared" si="3"/>
        <v>Industrie des eaux de table</v>
      </c>
      <c r="C86" t="s">
        <v>694</v>
      </c>
    </row>
    <row r="87" spans="1:3" ht="12.75">
      <c r="A87" t="str">
        <f t="shared" si="2"/>
        <v>1107B</v>
      </c>
      <c r="B87" t="str">
        <f t="shared" si="3"/>
        <v>Production de boissons rafraîchissantes</v>
      </c>
      <c r="C87" t="s">
        <v>695</v>
      </c>
    </row>
    <row r="88" spans="1:3" ht="12.75">
      <c r="A88" t="str">
        <f t="shared" si="2"/>
        <v>1200Z</v>
      </c>
      <c r="B88" t="str">
        <f t="shared" si="3"/>
        <v>Fabrication de produits à base de tabac</v>
      </c>
      <c r="C88" t="s">
        <v>696</v>
      </c>
    </row>
    <row r="89" spans="1:3" ht="12.75">
      <c r="A89" t="str">
        <f t="shared" si="2"/>
        <v>1310Z</v>
      </c>
      <c r="B89" t="str">
        <f t="shared" si="3"/>
        <v>Préparation de fibres textiles et filature</v>
      </c>
      <c r="C89" t="s">
        <v>697</v>
      </c>
    </row>
    <row r="90" spans="1:3" ht="12.75">
      <c r="A90" t="str">
        <f t="shared" si="2"/>
        <v>1320Z</v>
      </c>
      <c r="B90" t="str">
        <f t="shared" si="3"/>
        <v>Tissage</v>
      </c>
      <c r="C90" t="s">
        <v>698</v>
      </c>
    </row>
    <row r="91" spans="1:3" ht="12.75">
      <c r="A91" t="str">
        <f t="shared" si="2"/>
        <v>1330Z</v>
      </c>
      <c r="B91" t="str">
        <f t="shared" si="3"/>
        <v>Ennoblissement textile</v>
      </c>
      <c r="C91" t="s">
        <v>699</v>
      </c>
    </row>
    <row r="92" spans="1:3" ht="12.75">
      <c r="A92" t="str">
        <f t="shared" si="2"/>
        <v>1391Z</v>
      </c>
      <c r="B92" t="str">
        <f t="shared" si="3"/>
        <v>Fabrication d’étoffes à mailles</v>
      </c>
      <c r="C92" t="s">
        <v>700</v>
      </c>
    </row>
    <row r="93" spans="1:3" ht="12.75">
      <c r="A93" t="str">
        <f t="shared" si="2"/>
        <v>1392Z</v>
      </c>
      <c r="B93" t="str">
        <f t="shared" si="3"/>
        <v>Fabrication d’articles textiles, sauf habillement</v>
      </c>
      <c r="C93" t="s">
        <v>701</v>
      </c>
    </row>
    <row r="94" spans="1:3" ht="12.75">
      <c r="A94" t="str">
        <f t="shared" si="2"/>
        <v>1393Z</v>
      </c>
      <c r="B94" t="str">
        <f t="shared" si="3"/>
        <v>Fabrication de tapis et moquettes</v>
      </c>
      <c r="C94" t="s">
        <v>702</v>
      </c>
    </row>
    <row r="95" spans="1:3" ht="12.75">
      <c r="A95" t="str">
        <f t="shared" si="2"/>
        <v>1394Z</v>
      </c>
      <c r="B95" t="str">
        <f t="shared" si="3"/>
        <v>Fabrication de ficelles, cordes et filets</v>
      </c>
      <c r="C95" t="s">
        <v>703</v>
      </c>
    </row>
    <row r="96" spans="1:3" ht="12.75">
      <c r="A96" t="str">
        <f t="shared" si="2"/>
        <v>1395Z</v>
      </c>
      <c r="B96" t="str">
        <f t="shared" si="3"/>
        <v>Fabrication de non-tissés, sauf habillement</v>
      </c>
      <c r="C96" t="s">
        <v>704</v>
      </c>
    </row>
    <row r="97" spans="1:3" ht="12.75">
      <c r="A97" t="str">
        <f t="shared" si="2"/>
        <v>1396Z</v>
      </c>
      <c r="B97" t="str">
        <f t="shared" si="3"/>
        <v>Fabrication d’autres textiles techniques et industriels</v>
      </c>
      <c r="C97" t="s">
        <v>705</v>
      </c>
    </row>
    <row r="98" spans="1:3" ht="12.75">
      <c r="A98" t="str">
        <f t="shared" si="2"/>
        <v>1399Z</v>
      </c>
      <c r="B98" t="str">
        <f t="shared" si="3"/>
        <v>Fabrication d’autres textiles n.c.a.</v>
      </c>
      <c r="C98" t="s">
        <v>706</v>
      </c>
    </row>
    <row r="99" spans="1:3" ht="12.75">
      <c r="A99" t="str">
        <f t="shared" si="2"/>
        <v>1411Z</v>
      </c>
      <c r="B99" t="str">
        <f t="shared" si="3"/>
        <v>Fabrication de vêtements en cuir</v>
      </c>
      <c r="C99" t="s">
        <v>707</v>
      </c>
    </row>
    <row r="100" spans="1:3" ht="12.75">
      <c r="A100" t="str">
        <f t="shared" si="2"/>
        <v>1412Z</v>
      </c>
      <c r="B100" t="str">
        <f t="shared" si="3"/>
        <v>Fabrication de vêtements de travail</v>
      </c>
      <c r="C100" t="s">
        <v>708</v>
      </c>
    </row>
    <row r="101" spans="1:3" ht="12.75">
      <c r="A101" t="str">
        <f t="shared" si="2"/>
        <v>1413Z</v>
      </c>
      <c r="B101" t="str">
        <f t="shared" si="3"/>
        <v>Fabrication de vêtements de dessus</v>
      </c>
      <c r="C101" t="s">
        <v>709</v>
      </c>
    </row>
    <row r="102" spans="1:3" ht="12.75">
      <c r="A102" t="str">
        <f t="shared" si="2"/>
        <v>1414Z</v>
      </c>
      <c r="B102" t="str">
        <f t="shared" si="3"/>
        <v>Fabrication de vêtements de dessous</v>
      </c>
      <c r="C102" t="s">
        <v>710</v>
      </c>
    </row>
    <row r="103" spans="1:3" ht="12.75">
      <c r="A103" t="str">
        <f t="shared" si="2"/>
        <v>1419Z</v>
      </c>
      <c r="B103" t="str">
        <f t="shared" si="3"/>
        <v>Fabrication d’autres vêtements et accessoires</v>
      </c>
      <c r="C103" t="s">
        <v>0</v>
      </c>
    </row>
    <row r="104" spans="1:3" ht="12.75">
      <c r="A104" t="str">
        <f t="shared" si="2"/>
        <v>1420Z</v>
      </c>
      <c r="B104" t="str">
        <f t="shared" si="3"/>
        <v>Fabrication d’articles en fourrure</v>
      </c>
      <c r="C104" t="s">
        <v>1</v>
      </c>
    </row>
    <row r="105" spans="1:3" ht="12.75">
      <c r="A105" t="str">
        <f t="shared" si="2"/>
        <v>1431Z</v>
      </c>
      <c r="B105" t="str">
        <f t="shared" si="3"/>
        <v>Fabrication d’articles chaussants à mailles</v>
      </c>
      <c r="C105" t="s">
        <v>2</v>
      </c>
    </row>
    <row r="106" spans="1:3" ht="12.75">
      <c r="A106" t="str">
        <f t="shared" si="2"/>
        <v>1439Z</v>
      </c>
      <c r="B106" t="str">
        <f t="shared" si="3"/>
        <v>Fabrication d’autres articles à mailles</v>
      </c>
      <c r="C106" t="s">
        <v>3</v>
      </c>
    </row>
    <row r="107" spans="1:3" ht="12.75">
      <c r="A107" t="str">
        <f t="shared" si="2"/>
        <v>1511Z</v>
      </c>
      <c r="B107" t="str">
        <f t="shared" si="3"/>
        <v>Apprêt et tannage des cuirs, préparation et teinture des fourrures</v>
      </c>
      <c r="C107" t="s">
        <v>4</v>
      </c>
    </row>
    <row r="108" spans="1:3" ht="12.75">
      <c r="A108" t="str">
        <f t="shared" si="2"/>
        <v>1512Z</v>
      </c>
      <c r="B108" t="str">
        <f t="shared" si="3"/>
        <v>Fabrication d’articles de voyage, de maroquinerie et de sellerie</v>
      </c>
      <c r="C108" t="s">
        <v>5</v>
      </c>
    </row>
    <row r="109" spans="1:3" ht="12.75">
      <c r="A109" t="str">
        <f t="shared" si="2"/>
        <v>1520Z</v>
      </c>
      <c r="B109" t="str">
        <f t="shared" si="3"/>
        <v>Fabrication de chaussures industrie</v>
      </c>
      <c r="C109" t="s">
        <v>6</v>
      </c>
    </row>
    <row r="110" spans="1:3" ht="12.75">
      <c r="A110" t="str">
        <f t="shared" si="2"/>
        <v>1610A</v>
      </c>
      <c r="B110" t="str">
        <f t="shared" si="3"/>
        <v>Sciage et rabotage du bois, hors imprégnation</v>
      </c>
      <c r="C110" t="s">
        <v>7</v>
      </c>
    </row>
    <row r="111" spans="1:3" ht="12.75">
      <c r="A111" t="str">
        <f t="shared" si="2"/>
        <v>1610B</v>
      </c>
      <c r="B111" t="str">
        <f t="shared" si="3"/>
        <v>Imprégnation du bois</v>
      </c>
      <c r="C111" t="s">
        <v>8</v>
      </c>
    </row>
    <row r="112" spans="1:3" ht="12.75">
      <c r="A112" t="str">
        <f t="shared" si="2"/>
        <v>1621Z</v>
      </c>
      <c r="B112" t="str">
        <f t="shared" si="3"/>
        <v>Fabrication de placage et de panneaux de bois</v>
      </c>
      <c r="C112" t="s">
        <v>9</v>
      </c>
    </row>
    <row r="113" spans="1:3" ht="12.75">
      <c r="A113" t="str">
        <f t="shared" si="2"/>
        <v>1622Z</v>
      </c>
      <c r="B113" t="str">
        <f t="shared" si="3"/>
        <v>Fabrication de parquets assemblés industrie</v>
      </c>
      <c r="C113" t="s">
        <v>10</v>
      </c>
    </row>
    <row r="114" spans="1:3" ht="12.75">
      <c r="A114" t="str">
        <f t="shared" si="2"/>
        <v>1623Z</v>
      </c>
      <c r="B114" t="str">
        <f t="shared" si="3"/>
        <v>Fabrication de charpentes et d’autres menuiseries</v>
      </c>
      <c r="C114" t="s">
        <v>11</v>
      </c>
    </row>
    <row r="115" spans="1:3" ht="12.75">
      <c r="A115" t="str">
        <f t="shared" si="2"/>
        <v>1624Z</v>
      </c>
      <c r="B115" t="str">
        <f t="shared" si="3"/>
        <v>Fabrication d’emballages en bois</v>
      </c>
      <c r="C115" t="s">
        <v>12</v>
      </c>
    </row>
    <row r="116" spans="1:3" ht="12.75">
      <c r="A116" t="str">
        <f t="shared" si="2"/>
        <v>1629Z</v>
      </c>
      <c r="B116" t="str">
        <f t="shared" si="3"/>
        <v>Fabrication d’objets divers en bois, fabrication d’objets en liège, vannerie et sparterie</v>
      </c>
      <c r="C116" t="s">
        <v>13</v>
      </c>
    </row>
    <row r="117" spans="1:3" ht="12.75">
      <c r="A117" t="str">
        <f t="shared" si="2"/>
        <v>1711Z</v>
      </c>
      <c r="B117" t="str">
        <f t="shared" si="3"/>
        <v>Fabrication de pâte à papier</v>
      </c>
      <c r="C117" t="s">
        <v>14</v>
      </c>
    </row>
    <row r="118" spans="1:3" ht="12.75">
      <c r="A118" t="str">
        <f t="shared" si="2"/>
        <v>1712Z</v>
      </c>
      <c r="B118" t="str">
        <f t="shared" si="3"/>
        <v>Fabrication de papier et de carton</v>
      </c>
      <c r="C118" t="s">
        <v>15</v>
      </c>
    </row>
    <row r="119" spans="1:3" ht="12.75">
      <c r="A119" t="str">
        <f t="shared" si="2"/>
        <v>1721A</v>
      </c>
      <c r="B119" t="str">
        <f t="shared" si="3"/>
        <v>Fabrication de carton ondulé</v>
      </c>
      <c r="C119" t="s">
        <v>16</v>
      </c>
    </row>
    <row r="120" spans="1:3" ht="12.75">
      <c r="A120" t="str">
        <f t="shared" si="2"/>
        <v>1721B</v>
      </c>
      <c r="B120" t="str">
        <f t="shared" si="3"/>
        <v>Fabrication de cartonnages</v>
      </c>
      <c r="C120" t="s">
        <v>17</v>
      </c>
    </row>
    <row r="121" spans="1:3" ht="12.75">
      <c r="A121" t="str">
        <f t="shared" si="2"/>
        <v>1721C</v>
      </c>
      <c r="B121" t="str">
        <f t="shared" si="3"/>
        <v>Fabrication d’emballages en papier</v>
      </c>
      <c r="C121" t="s">
        <v>18</v>
      </c>
    </row>
    <row r="122" spans="1:3" ht="12.75">
      <c r="A122" t="str">
        <f t="shared" si="2"/>
        <v>1722Z</v>
      </c>
      <c r="B122" t="str">
        <f t="shared" si="3"/>
        <v>Fabrication d’articles en papier à usage sanitaire ou domestique</v>
      </c>
      <c r="C122" t="s">
        <v>19</v>
      </c>
    </row>
    <row r="123" spans="1:3" ht="12.75">
      <c r="A123" t="str">
        <f t="shared" si="2"/>
        <v>1723Z</v>
      </c>
      <c r="B123" t="str">
        <f t="shared" si="3"/>
        <v>Fabrication d’articles de papeterie</v>
      </c>
      <c r="C123" t="s">
        <v>20</v>
      </c>
    </row>
    <row r="124" spans="1:3" ht="12.75">
      <c r="A124" t="str">
        <f t="shared" si="2"/>
        <v>1724Z</v>
      </c>
      <c r="B124" t="str">
        <f t="shared" si="3"/>
        <v>Fabrication de papiers peints</v>
      </c>
      <c r="C124" t="s">
        <v>21</v>
      </c>
    </row>
    <row r="125" spans="1:3" ht="12.75">
      <c r="A125" t="str">
        <f t="shared" si="2"/>
        <v>1729Z</v>
      </c>
      <c r="B125" t="str">
        <f t="shared" si="3"/>
        <v>Fabrication d’autres articles en papier ou en carton</v>
      </c>
      <c r="C125" t="s">
        <v>22</v>
      </c>
    </row>
    <row r="126" spans="1:3" ht="12.75">
      <c r="A126" t="str">
        <f t="shared" si="2"/>
        <v>1811Z</v>
      </c>
      <c r="B126" t="str">
        <f t="shared" si="3"/>
        <v>Imprimerie de journaux</v>
      </c>
      <c r="C126" t="s">
        <v>23</v>
      </c>
    </row>
    <row r="127" spans="1:3" ht="12.75">
      <c r="A127" t="str">
        <f t="shared" si="2"/>
        <v>1812Z</v>
      </c>
      <c r="B127" t="str">
        <f t="shared" si="3"/>
        <v>Autre imprimerie (labeur</v>
      </c>
      <c r="C127" t="s">
        <v>24</v>
      </c>
    </row>
    <row r="128" spans="1:3" ht="12.75">
      <c r="A128" t="str">
        <f t="shared" si="2"/>
        <v>1813Z</v>
      </c>
      <c r="B128" t="str">
        <f t="shared" si="3"/>
        <v>Activités de prépresse</v>
      </c>
      <c r="C128" t="s">
        <v>25</v>
      </c>
    </row>
    <row r="129" spans="1:3" ht="12.75">
      <c r="A129" t="str">
        <f t="shared" si="2"/>
        <v>1814Z</v>
      </c>
      <c r="B129" t="str">
        <f t="shared" si="3"/>
        <v>Reliure et activités connexes</v>
      </c>
      <c r="C129" t="s">
        <v>26</v>
      </c>
    </row>
    <row r="130" spans="1:3" ht="12.75">
      <c r="A130" t="str">
        <f aca="true" t="shared" si="4" ref="A130:A193">CONCATENATE(MID(C130,1,2),MID(C130,4,3))</f>
        <v>1820Z</v>
      </c>
      <c r="B130" t="str">
        <f aca="true" t="shared" si="5" ref="B130:B193">MID(C130,8,500)</f>
        <v>Reproduction d’enregistrements</v>
      </c>
      <c r="C130" t="s">
        <v>27</v>
      </c>
    </row>
    <row r="131" spans="1:3" ht="12.75">
      <c r="A131" t="str">
        <f t="shared" si="4"/>
        <v>1910Z</v>
      </c>
      <c r="B131" t="str">
        <f t="shared" si="5"/>
        <v>Cokéfaction</v>
      </c>
      <c r="C131" t="s">
        <v>28</v>
      </c>
    </row>
    <row r="132" spans="1:3" ht="12.75">
      <c r="A132" t="str">
        <f t="shared" si="4"/>
        <v>1920Z</v>
      </c>
      <c r="B132" t="str">
        <f t="shared" si="5"/>
        <v>Raffinage du pétrole</v>
      </c>
      <c r="C132" t="s">
        <v>29</v>
      </c>
    </row>
    <row r="133" spans="1:3" ht="12.75">
      <c r="A133" t="str">
        <f t="shared" si="4"/>
        <v>2011Z</v>
      </c>
      <c r="B133" t="str">
        <f t="shared" si="5"/>
        <v>Fabrication de gaz industriels</v>
      </c>
      <c r="C133" t="s">
        <v>30</v>
      </c>
    </row>
    <row r="134" spans="1:3" ht="12.75">
      <c r="A134" t="str">
        <f t="shared" si="4"/>
        <v>2012Z</v>
      </c>
      <c r="B134" t="str">
        <f t="shared" si="5"/>
        <v>Fabrication de colorants et de pigments</v>
      </c>
      <c r="C134" t="s">
        <v>31</v>
      </c>
    </row>
    <row r="135" spans="1:3" ht="12.75">
      <c r="A135" t="str">
        <f t="shared" si="4"/>
        <v>2013A</v>
      </c>
      <c r="B135" t="str">
        <f t="shared" si="5"/>
        <v>Enrichissement et retraitement de matières nucléaires</v>
      </c>
      <c r="C135" t="s">
        <v>32</v>
      </c>
    </row>
    <row r="136" spans="1:3" ht="12.75">
      <c r="A136" t="str">
        <f t="shared" si="4"/>
        <v>2013B</v>
      </c>
      <c r="B136" t="str">
        <f t="shared" si="5"/>
        <v>Fabrication d’autres produits chimiques inorganiques de base n.c.a.</v>
      </c>
      <c r="C136" t="s">
        <v>33</v>
      </c>
    </row>
    <row r="137" spans="1:3" ht="12.75">
      <c r="A137" t="str">
        <f t="shared" si="4"/>
        <v>2014Z</v>
      </c>
      <c r="B137" t="str">
        <f t="shared" si="5"/>
        <v>Fabrication d’autres produits chimiques organiques de base</v>
      </c>
      <c r="C137" t="s">
        <v>34</v>
      </c>
    </row>
    <row r="138" spans="1:3" ht="12.75">
      <c r="A138" t="str">
        <f t="shared" si="4"/>
        <v>2015Z</v>
      </c>
      <c r="B138" t="str">
        <f t="shared" si="5"/>
        <v>Fabrication de produits azotés et d’engrais</v>
      </c>
      <c r="C138" t="s">
        <v>35</v>
      </c>
    </row>
    <row r="139" spans="1:3" ht="12.75">
      <c r="A139" t="str">
        <f t="shared" si="4"/>
        <v>2016Z</v>
      </c>
      <c r="B139" t="str">
        <f t="shared" si="5"/>
        <v>Fabrication de matières plastiques de base</v>
      </c>
      <c r="C139" t="s">
        <v>36</v>
      </c>
    </row>
    <row r="140" spans="1:3" ht="12.75">
      <c r="A140" t="str">
        <f t="shared" si="4"/>
        <v>2017Z</v>
      </c>
      <c r="B140" t="str">
        <f t="shared" si="5"/>
        <v>Fabrication de caoutchouc synthétique</v>
      </c>
      <c r="C140" t="s">
        <v>37</v>
      </c>
    </row>
    <row r="141" spans="1:3" ht="12.75">
      <c r="A141" t="str">
        <f t="shared" si="4"/>
        <v>2020Z</v>
      </c>
      <c r="B141" t="str">
        <f t="shared" si="5"/>
        <v>Fabrication de pesticides et d’autres produits agrochimiques</v>
      </c>
      <c r="C141" t="s">
        <v>38</v>
      </c>
    </row>
    <row r="142" spans="1:3" ht="12.75">
      <c r="A142" t="str">
        <f t="shared" si="4"/>
        <v>2030Z</v>
      </c>
      <c r="B142" t="str">
        <f t="shared" si="5"/>
        <v>Fabrication de peintures, vernis, encres et mastics</v>
      </c>
      <c r="C142" t="s">
        <v>39</v>
      </c>
    </row>
    <row r="143" spans="1:3" ht="12.75">
      <c r="A143" t="str">
        <f t="shared" si="4"/>
        <v>2041Z</v>
      </c>
      <c r="B143" t="str">
        <f t="shared" si="5"/>
        <v>Fabrication de savons, détergents et produits d’entretien</v>
      </c>
      <c r="C143" t="s">
        <v>40</v>
      </c>
    </row>
    <row r="144" spans="1:3" ht="12.75">
      <c r="A144" t="str">
        <f t="shared" si="4"/>
        <v>2042Z</v>
      </c>
      <c r="B144" t="str">
        <f t="shared" si="5"/>
        <v>Fabrication de parfums et de produits pour la toilette</v>
      </c>
      <c r="C144" t="s">
        <v>41</v>
      </c>
    </row>
    <row r="145" spans="1:3" ht="12.75">
      <c r="A145" t="str">
        <f t="shared" si="4"/>
        <v>2051Z</v>
      </c>
      <c r="B145" t="str">
        <f t="shared" si="5"/>
        <v>Fabrication de produits explosifs</v>
      </c>
      <c r="C145" t="s">
        <v>42</v>
      </c>
    </row>
    <row r="146" spans="1:3" ht="12.75">
      <c r="A146" t="str">
        <f t="shared" si="4"/>
        <v>2052Z</v>
      </c>
      <c r="B146" t="str">
        <f t="shared" si="5"/>
        <v>Fabrication de colles</v>
      </c>
      <c r="C146" t="s">
        <v>43</v>
      </c>
    </row>
    <row r="147" spans="1:3" ht="12.75">
      <c r="A147" t="str">
        <f t="shared" si="4"/>
        <v>2053Z</v>
      </c>
      <c r="B147" t="str">
        <f t="shared" si="5"/>
        <v>Fabrication d’huiles essentielles</v>
      </c>
      <c r="C147" t="s">
        <v>44</v>
      </c>
    </row>
    <row r="148" spans="1:3" ht="12.75">
      <c r="A148" t="str">
        <f t="shared" si="4"/>
        <v>2059Z</v>
      </c>
      <c r="B148" t="str">
        <f t="shared" si="5"/>
        <v>Fabrication d’autres produits chimiques n.c.a.</v>
      </c>
      <c r="C148" t="s">
        <v>45</v>
      </c>
    </row>
    <row r="149" spans="1:3" ht="12.75">
      <c r="A149" t="str">
        <f t="shared" si="4"/>
        <v>2060Z</v>
      </c>
      <c r="B149" t="str">
        <f t="shared" si="5"/>
        <v>Fabrication de fibres artificielles ou synthétiques</v>
      </c>
      <c r="C149" t="s">
        <v>46</v>
      </c>
    </row>
    <row r="150" spans="1:3" ht="12.75">
      <c r="A150" t="str">
        <f t="shared" si="4"/>
        <v>2110Z</v>
      </c>
      <c r="B150" t="str">
        <f t="shared" si="5"/>
        <v>Fabrication de produits pharmaceutiques de base</v>
      </c>
      <c r="C150" t="s">
        <v>47</v>
      </c>
    </row>
    <row r="151" spans="1:3" ht="12.75">
      <c r="A151" t="str">
        <f t="shared" si="4"/>
        <v>2120Z</v>
      </c>
      <c r="B151" t="str">
        <f t="shared" si="5"/>
        <v>Fabrication de préparations pharmaceutiques</v>
      </c>
      <c r="C151" t="s">
        <v>48</v>
      </c>
    </row>
    <row r="152" spans="1:3" ht="12.75">
      <c r="A152" t="str">
        <f t="shared" si="4"/>
        <v>2211Z</v>
      </c>
      <c r="B152" t="str">
        <f t="shared" si="5"/>
        <v>Fabrication et rechapage de pneumatiques</v>
      </c>
      <c r="C152" t="s">
        <v>49</v>
      </c>
    </row>
    <row r="153" spans="1:3" ht="12.75">
      <c r="A153" t="str">
        <f t="shared" si="4"/>
        <v>2219Z</v>
      </c>
      <c r="B153" t="str">
        <f t="shared" si="5"/>
        <v>Fabrication d’autres articles en caoutchouc</v>
      </c>
      <c r="C153" t="s">
        <v>50</v>
      </c>
    </row>
    <row r="154" spans="1:3" ht="12.75">
      <c r="A154" t="str">
        <f t="shared" si="4"/>
        <v>2221Z</v>
      </c>
      <c r="B154" t="str">
        <f t="shared" si="5"/>
        <v>Fabrication de plaques, feuilles, tubes et profilés en matières plastiques</v>
      </c>
      <c r="C154" t="s">
        <v>51</v>
      </c>
    </row>
    <row r="155" spans="1:3" ht="12.75">
      <c r="A155" t="str">
        <f t="shared" si="4"/>
        <v>2222Z</v>
      </c>
      <c r="B155" t="str">
        <f t="shared" si="5"/>
        <v>Fabrication d’emballages en matières plastiques</v>
      </c>
      <c r="C155" t="s">
        <v>52</v>
      </c>
    </row>
    <row r="156" spans="1:3" ht="12.75">
      <c r="A156" t="str">
        <f t="shared" si="4"/>
        <v>2223Z</v>
      </c>
      <c r="B156" t="str">
        <f t="shared" si="5"/>
        <v>Fabrication d’éléments en matières plastiques pour la construction</v>
      </c>
      <c r="C156" t="s">
        <v>53</v>
      </c>
    </row>
    <row r="157" spans="1:3" ht="12.75">
      <c r="A157" t="str">
        <f t="shared" si="4"/>
        <v>2229A</v>
      </c>
      <c r="B157" t="str">
        <f t="shared" si="5"/>
        <v>Fabrication de pièces techniques à base de matières plastiques</v>
      </c>
      <c r="C157" t="s">
        <v>54</v>
      </c>
    </row>
    <row r="158" spans="1:3" ht="12.75">
      <c r="A158" t="str">
        <f t="shared" si="4"/>
        <v>2229B</v>
      </c>
      <c r="B158" t="str">
        <f t="shared" si="5"/>
        <v>Fabrication de produits de consommation courante en matières plastiques</v>
      </c>
      <c r="C158" t="s">
        <v>55</v>
      </c>
    </row>
    <row r="159" spans="1:3" ht="12.75">
      <c r="A159" t="str">
        <f t="shared" si="4"/>
        <v>2311Z</v>
      </c>
      <c r="B159" t="str">
        <f t="shared" si="5"/>
        <v>Fabrication de verre plat</v>
      </c>
      <c r="C159" t="s">
        <v>56</v>
      </c>
    </row>
    <row r="160" spans="1:3" ht="12.75">
      <c r="A160" t="str">
        <f t="shared" si="4"/>
        <v>2312Z</v>
      </c>
      <c r="B160" t="str">
        <f t="shared" si="5"/>
        <v>Façonnage et transformation du verre plat</v>
      </c>
      <c r="C160" t="s">
        <v>57</v>
      </c>
    </row>
    <row r="161" spans="1:3" ht="12.75">
      <c r="A161" t="str">
        <f t="shared" si="4"/>
        <v>2313Z</v>
      </c>
      <c r="B161" t="str">
        <f t="shared" si="5"/>
        <v>Fabrication de verre creux industrie</v>
      </c>
      <c r="C161" t="s">
        <v>58</v>
      </c>
    </row>
    <row r="162" spans="1:3" ht="12.75">
      <c r="A162" t="str">
        <f t="shared" si="4"/>
        <v>2314Z</v>
      </c>
      <c r="B162" t="str">
        <f t="shared" si="5"/>
        <v>Fabrication de fibres de verre</v>
      </c>
      <c r="C162" t="s">
        <v>59</v>
      </c>
    </row>
    <row r="163" spans="1:3" ht="12.75">
      <c r="A163" t="str">
        <f t="shared" si="4"/>
        <v>2319Z</v>
      </c>
      <c r="B163" t="str">
        <f t="shared" si="5"/>
        <v>Fabrication et façonnage d’autres articles en verre, y compris verre technique</v>
      </c>
      <c r="C163" t="s">
        <v>60</v>
      </c>
    </row>
    <row r="164" spans="1:3" ht="12.75">
      <c r="A164" t="str">
        <f t="shared" si="4"/>
        <v>2320Z</v>
      </c>
      <c r="B164" t="str">
        <f t="shared" si="5"/>
        <v>Fabrication de produits réfractaires</v>
      </c>
      <c r="C164" t="s">
        <v>61</v>
      </c>
    </row>
    <row r="165" spans="1:3" ht="12.75">
      <c r="A165" t="str">
        <f t="shared" si="4"/>
        <v>2331Z</v>
      </c>
      <c r="B165" t="str">
        <f t="shared" si="5"/>
        <v>Fabrication de carreaux en céramique</v>
      </c>
      <c r="C165" t="s">
        <v>62</v>
      </c>
    </row>
    <row r="166" spans="1:3" ht="12.75">
      <c r="A166" t="str">
        <f t="shared" si="4"/>
        <v>2332Z</v>
      </c>
      <c r="B166" t="str">
        <f t="shared" si="5"/>
        <v>Fabrication de briques, tuiles et produits de construction, en terre cuite</v>
      </c>
      <c r="C166" t="s">
        <v>63</v>
      </c>
    </row>
    <row r="167" spans="1:3" ht="12.75">
      <c r="A167" t="str">
        <f t="shared" si="4"/>
        <v>2341Z</v>
      </c>
      <c r="B167" t="str">
        <f t="shared" si="5"/>
        <v>Fabrication d’articles céramiques à usage domestique ou ornemental</v>
      </c>
      <c r="C167" t="s">
        <v>64</v>
      </c>
    </row>
    <row r="168" spans="1:3" ht="12.75">
      <c r="A168" t="str">
        <f t="shared" si="4"/>
        <v>2342Z</v>
      </c>
      <c r="B168" t="str">
        <f t="shared" si="5"/>
        <v>Fabrication d’appareils sanitaires en céramique</v>
      </c>
      <c r="C168" t="s">
        <v>65</v>
      </c>
    </row>
    <row r="169" spans="1:3" ht="12.75">
      <c r="A169" t="str">
        <f t="shared" si="4"/>
        <v>2343Z</v>
      </c>
      <c r="B169" t="str">
        <f t="shared" si="5"/>
        <v>Fabrication d’isolateurs et pièces isolantes en céramique</v>
      </c>
      <c r="C169" t="s">
        <v>66</v>
      </c>
    </row>
    <row r="170" spans="1:3" ht="12.75">
      <c r="A170" t="str">
        <f t="shared" si="4"/>
        <v>2344Z</v>
      </c>
      <c r="B170" t="str">
        <f t="shared" si="5"/>
        <v>Fabrication d’autres produits céramiques à usage technique</v>
      </c>
      <c r="C170" t="s">
        <v>67</v>
      </c>
    </row>
    <row r="171" spans="1:3" ht="12.75">
      <c r="A171" t="str">
        <f t="shared" si="4"/>
        <v>2349Z</v>
      </c>
      <c r="B171" t="str">
        <f t="shared" si="5"/>
        <v>Fabrication d’autres produits céramiques</v>
      </c>
      <c r="C171" t="s">
        <v>68</v>
      </c>
    </row>
    <row r="172" spans="1:3" ht="12.75">
      <c r="A172" t="str">
        <f t="shared" si="4"/>
        <v>2351Z</v>
      </c>
      <c r="B172" t="str">
        <f t="shared" si="5"/>
        <v>Fabrication de ciment</v>
      </c>
      <c r="C172" t="s">
        <v>69</v>
      </c>
    </row>
    <row r="173" spans="1:3" ht="12.75">
      <c r="A173" t="str">
        <f t="shared" si="4"/>
        <v>2352Z</v>
      </c>
      <c r="B173" t="str">
        <f t="shared" si="5"/>
        <v>Fabrication de chaux et plâtre</v>
      </c>
      <c r="C173" t="s">
        <v>70</v>
      </c>
    </row>
    <row r="174" spans="1:3" ht="12.75">
      <c r="A174" t="str">
        <f t="shared" si="4"/>
        <v>2361Z</v>
      </c>
      <c r="B174" t="str">
        <f t="shared" si="5"/>
        <v>Fabrication d’éléments en béton pour la construction</v>
      </c>
      <c r="C174" t="s">
        <v>71</v>
      </c>
    </row>
    <row r="175" spans="1:3" ht="12.75">
      <c r="A175" t="str">
        <f t="shared" si="4"/>
        <v>2362Z</v>
      </c>
      <c r="B175" t="str">
        <f t="shared" si="5"/>
        <v>Fabrication d’éléments en plâtre pour la construction</v>
      </c>
      <c r="C175" t="s">
        <v>72</v>
      </c>
    </row>
    <row r="176" spans="1:3" ht="12.75">
      <c r="A176" t="str">
        <f t="shared" si="4"/>
        <v>2363Z</v>
      </c>
      <c r="B176" t="str">
        <f t="shared" si="5"/>
        <v>Fabrication de béton prêt à l’emploi</v>
      </c>
      <c r="C176" t="s">
        <v>73</v>
      </c>
    </row>
    <row r="177" spans="1:3" ht="12.75">
      <c r="A177" t="str">
        <f t="shared" si="4"/>
        <v>2364Z</v>
      </c>
      <c r="B177" t="str">
        <f t="shared" si="5"/>
        <v>Fabrication de mortiers et bétons secs</v>
      </c>
      <c r="C177" t="s">
        <v>74</v>
      </c>
    </row>
    <row r="178" spans="1:3" ht="12.75">
      <c r="A178" t="str">
        <f t="shared" si="4"/>
        <v>2365Z</v>
      </c>
      <c r="B178" t="str">
        <f t="shared" si="5"/>
        <v>Fabrication d’ouvrages en fibre-ciment</v>
      </c>
      <c r="C178" t="s">
        <v>75</v>
      </c>
    </row>
    <row r="179" spans="1:3" ht="12.75">
      <c r="A179" t="str">
        <f t="shared" si="4"/>
        <v>2369Z</v>
      </c>
      <c r="B179" t="str">
        <f t="shared" si="5"/>
        <v>Fabrication d’autres ouvrages en béton, en ciment ou en plâtre</v>
      </c>
      <c r="C179" t="s">
        <v>76</v>
      </c>
    </row>
    <row r="180" spans="1:3" ht="12.75">
      <c r="A180" t="str">
        <f t="shared" si="4"/>
        <v>2370Z</v>
      </c>
      <c r="B180" t="str">
        <f t="shared" si="5"/>
        <v>Taille, façonnage et finissage de pierres</v>
      </c>
      <c r="C180" t="s">
        <v>77</v>
      </c>
    </row>
    <row r="181" spans="1:3" ht="12.75">
      <c r="A181" t="str">
        <f t="shared" si="4"/>
        <v>2391Z</v>
      </c>
      <c r="B181" t="str">
        <f t="shared" si="5"/>
        <v>Fabrication de produits abrasifs</v>
      </c>
      <c r="C181" t="s">
        <v>78</v>
      </c>
    </row>
    <row r="182" spans="1:3" ht="12.75">
      <c r="A182" t="str">
        <f t="shared" si="4"/>
        <v>2399Z</v>
      </c>
      <c r="B182" t="str">
        <f t="shared" si="5"/>
        <v>Fabrication d’autres produits minéraux non métalliques n.c.a.</v>
      </c>
      <c r="C182" t="s">
        <v>79</v>
      </c>
    </row>
    <row r="183" spans="1:3" ht="12.75">
      <c r="A183" t="str">
        <f t="shared" si="4"/>
        <v>2410Z</v>
      </c>
      <c r="B183" t="str">
        <f t="shared" si="5"/>
        <v>Sidérurgie</v>
      </c>
      <c r="C183" t="s">
        <v>80</v>
      </c>
    </row>
    <row r="184" spans="1:3" ht="12.75">
      <c r="A184" t="str">
        <f t="shared" si="4"/>
        <v>2420Z</v>
      </c>
      <c r="B184" t="str">
        <f t="shared" si="5"/>
        <v>Fabrication de tubes, tuyaux, profilés creux et accessoires correspondants en acier</v>
      </c>
      <c r="C184" t="s">
        <v>81</v>
      </c>
    </row>
    <row r="185" spans="1:3" ht="12.75">
      <c r="A185" t="str">
        <f t="shared" si="4"/>
        <v>2431Z</v>
      </c>
      <c r="B185" t="str">
        <f t="shared" si="5"/>
        <v>Etirage à froid de barres</v>
      </c>
      <c r="C185" t="s">
        <v>82</v>
      </c>
    </row>
    <row r="186" spans="1:3" ht="12.75">
      <c r="A186" t="str">
        <f t="shared" si="4"/>
        <v>2432Z</v>
      </c>
      <c r="B186" t="str">
        <f t="shared" si="5"/>
        <v>Laminage à froid de feuillards</v>
      </c>
      <c r="C186" t="s">
        <v>83</v>
      </c>
    </row>
    <row r="187" spans="1:3" ht="12.75">
      <c r="A187" t="str">
        <f t="shared" si="4"/>
        <v>2433Z</v>
      </c>
      <c r="B187" t="str">
        <f t="shared" si="5"/>
        <v>Profilage à froid par formage ou pliage</v>
      </c>
      <c r="C187" t="s">
        <v>84</v>
      </c>
    </row>
    <row r="188" spans="1:3" ht="12.75">
      <c r="A188" t="str">
        <f t="shared" si="4"/>
        <v>2434Z</v>
      </c>
      <c r="B188" t="str">
        <f t="shared" si="5"/>
        <v>Tréfilage à froid</v>
      </c>
      <c r="C188" t="s">
        <v>85</v>
      </c>
    </row>
    <row r="189" spans="1:3" ht="12.75">
      <c r="A189" t="str">
        <f t="shared" si="4"/>
        <v>2441Z</v>
      </c>
      <c r="B189" t="str">
        <f t="shared" si="5"/>
        <v>Production de métaux précieux</v>
      </c>
      <c r="C189" t="s">
        <v>86</v>
      </c>
    </row>
    <row r="190" spans="1:3" ht="12.75">
      <c r="A190" t="str">
        <f t="shared" si="4"/>
        <v>2442Z</v>
      </c>
      <c r="B190" t="str">
        <f t="shared" si="5"/>
        <v>Métallurgie de l’aluminium</v>
      </c>
      <c r="C190" t="s">
        <v>87</v>
      </c>
    </row>
    <row r="191" spans="1:3" ht="12.75">
      <c r="A191" t="str">
        <f t="shared" si="4"/>
        <v>2443Z</v>
      </c>
      <c r="B191" t="str">
        <f t="shared" si="5"/>
        <v>Métallurgie du plomb, du zinc ou de l’étain</v>
      </c>
      <c r="C191" t="s">
        <v>88</v>
      </c>
    </row>
    <row r="192" spans="1:3" ht="12.75">
      <c r="A192" t="str">
        <f t="shared" si="4"/>
        <v>2444Z</v>
      </c>
      <c r="B192" t="str">
        <f t="shared" si="5"/>
        <v>Métallurgie du cuivre</v>
      </c>
      <c r="C192" t="s">
        <v>89</v>
      </c>
    </row>
    <row r="193" spans="1:3" ht="12.75">
      <c r="A193" t="str">
        <f t="shared" si="4"/>
        <v>2445Z</v>
      </c>
      <c r="B193" t="str">
        <f t="shared" si="5"/>
        <v>Métallurgie des autres métaux non ferreux</v>
      </c>
      <c r="C193" t="s">
        <v>90</v>
      </c>
    </row>
    <row r="194" spans="1:3" ht="12.75">
      <c r="A194" t="str">
        <f aca="true" t="shared" si="6" ref="A194:A257">CONCATENATE(MID(C194,1,2),MID(C194,4,3))</f>
        <v>2446Z</v>
      </c>
      <c r="B194" t="str">
        <f aca="true" t="shared" si="7" ref="B194:B257">MID(C194,8,500)</f>
        <v>Elaboration et transformation de matières nucléaires</v>
      </c>
      <c r="C194" t="s">
        <v>91</v>
      </c>
    </row>
    <row r="195" spans="1:3" ht="12.75">
      <c r="A195" t="str">
        <f t="shared" si="6"/>
        <v>2451Z</v>
      </c>
      <c r="B195" t="str">
        <f t="shared" si="7"/>
        <v>Fonderie de fonte</v>
      </c>
      <c r="C195" t="s">
        <v>92</v>
      </c>
    </row>
    <row r="196" spans="1:3" ht="12.75">
      <c r="A196" t="str">
        <f t="shared" si="6"/>
        <v>2452Z</v>
      </c>
      <c r="B196" t="str">
        <f t="shared" si="7"/>
        <v>Fonderie d’acier</v>
      </c>
      <c r="C196" t="s">
        <v>93</v>
      </c>
    </row>
    <row r="197" spans="1:3" ht="12.75">
      <c r="A197" t="str">
        <f t="shared" si="6"/>
        <v>2453Z</v>
      </c>
      <c r="B197" t="str">
        <f t="shared" si="7"/>
        <v>Fonderie de métaux légers</v>
      </c>
      <c r="C197" t="s">
        <v>94</v>
      </c>
    </row>
    <row r="198" spans="1:3" ht="12.75">
      <c r="A198" t="str">
        <f t="shared" si="6"/>
        <v>2454Z</v>
      </c>
      <c r="B198" t="str">
        <f t="shared" si="7"/>
        <v>Fonderie d’autres métaux non ferreux</v>
      </c>
      <c r="C198" t="s">
        <v>95</v>
      </c>
    </row>
    <row r="199" spans="1:3" ht="12.75">
      <c r="A199" t="str">
        <f t="shared" si="6"/>
        <v>2511Z</v>
      </c>
      <c r="B199" t="str">
        <f t="shared" si="7"/>
        <v>Fabrication de structures métalliques et de parties de structures</v>
      </c>
      <c r="C199" t="s">
        <v>96</v>
      </c>
    </row>
    <row r="200" spans="1:3" ht="12.75">
      <c r="A200" t="str">
        <f t="shared" si="6"/>
        <v>2512Z</v>
      </c>
      <c r="B200" t="str">
        <f t="shared" si="7"/>
        <v>Fabrication de portes et fenêtres en métal</v>
      </c>
      <c r="C200" t="s">
        <v>97</v>
      </c>
    </row>
    <row r="201" spans="1:3" ht="12.75">
      <c r="A201" t="str">
        <f t="shared" si="6"/>
        <v>2521Z</v>
      </c>
      <c r="B201" t="str">
        <f t="shared" si="7"/>
        <v>Fabrication de radiateurs et de chaudières pour le chauffage central</v>
      </c>
      <c r="C201" t="s">
        <v>98</v>
      </c>
    </row>
    <row r="202" spans="1:3" ht="12.75">
      <c r="A202" t="str">
        <f t="shared" si="6"/>
        <v>2529Z</v>
      </c>
      <c r="B202" t="str">
        <f t="shared" si="7"/>
        <v>Fabrication d’autres réservoirs, citernes et conteneurs métalliques</v>
      </c>
      <c r="C202" t="s">
        <v>99</v>
      </c>
    </row>
    <row r="203" spans="1:3" ht="12.75">
      <c r="A203" t="str">
        <f t="shared" si="6"/>
        <v>2530Z</v>
      </c>
      <c r="B203" t="str">
        <f t="shared" si="7"/>
        <v>Fabrication de générateurs de vapeur, à l’exception des chaudières pour le chauffage central</v>
      </c>
      <c r="C203" t="s">
        <v>100</v>
      </c>
    </row>
    <row r="204" spans="1:3" ht="12.75">
      <c r="A204" t="str">
        <f t="shared" si="6"/>
        <v>2540Z</v>
      </c>
      <c r="B204" t="str">
        <f t="shared" si="7"/>
        <v>Fabrication d’armes et de munitions</v>
      </c>
      <c r="C204" t="s">
        <v>101</v>
      </c>
    </row>
    <row r="205" spans="1:3" ht="12.75">
      <c r="A205" t="str">
        <f t="shared" si="6"/>
        <v>2550A</v>
      </c>
      <c r="B205" t="str">
        <f t="shared" si="7"/>
        <v>Forge, estampage, matriçage, métallurgie des poudres</v>
      </c>
      <c r="C205" t="s">
        <v>102</v>
      </c>
    </row>
    <row r="206" spans="1:3" ht="12.75">
      <c r="A206" t="str">
        <f t="shared" si="6"/>
        <v>2550B</v>
      </c>
      <c r="B206" t="str">
        <f t="shared" si="7"/>
        <v>Découpage, emboutissage</v>
      </c>
      <c r="C206" t="s">
        <v>103</v>
      </c>
    </row>
    <row r="207" spans="1:3" ht="12.75">
      <c r="A207" t="str">
        <f t="shared" si="6"/>
        <v>2561Z</v>
      </c>
      <c r="B207" t="str">
        <f t="shared" si="7"/>
        <v>Traitement et revêtement des métaux</v>
      </c>
      <c r="C207" t="s">
        <v>104</v>
      </c>
    </row>
    <row r="208" spans="1:3" ht="12.75">
      <c r="A208" t="str">
        <f t="shared" si="6"/>
        <v>2562A</v>
      </c>
      <c r="B208" t="str">
        <f t="shared" si="7"/>
        <v>Décolletage</v>
      </c>
      <c r="C208" t="s">
        <v>105</v>
      </c>
    </row>
    <row r="209" spans="1:3" ht="12.75">
      <c r="A209" t="str">
        <f t="shared" si="6"/>
        <v>2562B</v>
      </c>
      <c r="B209" t="str">
        <f t="shared" si="7"/>
        <v>Mécanique industrielle</v>
      </c>
      <c r="C209" t="s">
        <v>106</v>
      </c>
    </row>
    <row r="210" spans="1:3" ht="12.75">
      <c r="A210" t="str">
        <f t="shared" si="6"/>
        <v>2571Z</v>
      </c>
      <c r="B210" t="str">
        <f t="shared" si="7"/>
        <v>Fabrication de coutellerie</v>
      </c>
      <c r="C210" t="s">
        <v>107</v>
      </c>
    </row>
    <row r="211" spans="1:3" ht="12.75">
      <c r="A211" t="str">
        <f t="shared" si="6"/>
        <v>2572Z</v>
      </c>
      <c r="B211" t="str">
        <f t="shared" si="7"/>
        <v>Fabrication de serrures et de ferrures</v>
      </c>
      <c r="C211" t="s">
        <v>108</v>
      </c>
    </row>
    <row r="212" spans="1:3" ht="12.75">
      <c r="A212" t="str">
        <f t="shared" si="6"/>
        <v>2573A</v>
      </c>
      <c r="B212" t="str">
        <f t="shared" si="7"/>
        <v>Fabrication de moules et modèles</v>
      </c>
      <c r="C212" t="s">
        <v>109</v>
      </c>
    </row>
    <row r="213" spans="1:3" ht="12.75">
      <c r="A213" t="str">
        <f t="shared" si="6"/>
        <v>2573B</v>
      </c>
      <c r="B213" t="str">
        <f t="shared" si="7"/>
        <v>Fabrication d’autres outillages</v>
      </c>
      <c r="C213" t="s">
        <v>110</v>
      </c>
    </row>
    <row r="214" spans="1:3" ht="12.75">
      <c r="A214" t="str">
        <f t="shared" si="6"/>
        <v>2591Z</v>
      </c>
      <c r="B214" t="str">
        <f t="shared" si="7"/>
        <v>Fabrication de fûts et emballages métalliques similaires</v>
      </c>
      <c r="C214" t="s">
        <v>111</v>
      </c>
    </row>
    <row r="215" spans="1:3" ht="12.75">
      <c r="A215" t="str">
        <f t="shared" si="6"/>
        <v>2592Z</v>
      </c>
      <c r="B215" t="str">
        <f t="shared" si="7"/>
        <v>Fabrication d’emballages métalliques légers</v>
      </c>
      <c r="C215" t="s">
        <v>112</v>
      </c>
    </row>
    <row r="216" spans="1:3" ht="12.75">
      <c r="A216" t="str">
        <f t="shared" si="6"/>
        <v>2593Z</v>
      </c>
      <c r="B216" t="str">
        <f t="shared" si="7"/>
        <v>Fabrication d’articles en fils métalliques, de chaînes et de ressorts</v>
      </c>
      <c r="C216" t="s">
        <v>113</v>
      </c>
    </row>
    <row r="217" spans="1:3" ht="12.75">
      <c r="A217" t="str">
        <f t="shared" si="6"/>
        <v>2594Z</v>
      </c>
      <c r="B217" t="str">
        <f t="shared" si="7"/>
        <v>Fabrication de vis et de boulons</v>
      </c>
      <c r="C217" t="s">
        <v>114</v>
      </c>
    </row>
    <row r="218" spans="1:3" ht="12.75">
      <c r="A218" t="str">
        <f t="shared" si="6"/>
        <v>2599A</v>
      </c>
      <c r="B218" t="str">
        <f t="shared" si="7"/>
        <v>Fabrication d’articles métalliques ménagers</v>
      </c>
      <c r="C218" t="s">
        <v>115</v>
      </c>
    </row>
    <row r="219" spans="1:3" ht="12.75">
      <c r="A219" t="str">
        <f t="shared" si="6"/>
        <v>2599B</v>
      </c>
      <c r="B219" t="str">
        <f t="shared" si="7"/>
        <v>Fabrication d’autres articles métalliques</v>
      </c>
      <c r="C219" t="s">
        <v>116</v>
      </c>
    </row>
    <row r="220" spans="1:3" ht="12.75">
      <c r="A220" t="str">
        <f t="shared" si="6"/>
        <v>2611Z</v>
      </c>
      <c r="B220" t="str">
        <f t="shared" si="7"/>
        <v>Fabrication de composants électroniques</v>
      </c>
      <c r="C220" t="s">
        <v>117</v>
      </c>
    </row>
    <row r="221" spans="1:3" ht="12.75">
      <c r="A221" t="str">
        <f t="shared" si="6"/>
        <v>2612Z</v>
      </c>
      <c r="B221" t="str">
        <f t="shared" si="7"/>
        <v>Fabrication de cartes électroniques assemblées</v>
      </c>
      <c r="C221" t="s">
        <v>118</v>
      </c>
    </row>
    <row r="222" spans="1:3" ht="12.75">
      <c r="A222" t="str">
        <f t="shared" si="6"/>
        <v>2620Z</v>
      </c>
      <c r="B222" t="str">
        <f t="shared" si="7"/>
        <v>Fabrication d’ordinateurs et d’équipements périphériques</v>
      </c>
      <c r="C222" t="s">
        <v>119</v>
      </c>
    </row>
    <row r="223" spans="1:3" ht="12.75">
      <c r="A223" t="str">
        <f t="shared" si="6"/>
        <v>2630Z</v>
      </c>
      <c r="B223" t="str">
        <f t="shared" si="7"/>
        <v>Fabrication d’équipements de communication</v>
      </c>
      <c r="C223" t="s">
        <v>120</v>
      </c>
    </row>
    <row r="224" spans="1:3" ht="12.75">
      <c r="A224" t="str">
        <f t="shared" si="6"/>
        <v>2640Z</v>
      </c>
      <c r="B224" t="str">
        <f t="shared" si="7"/>
        <v>Fabrication de produits électroniques grand public</v>
      </c>
      <c r="C224" t="s">
        <v>121</v>
      </c>
    </row>
    <row r="225" spans="1:3" ht="12.75">
      <c r="A225" t="str">
        <f t="shared" si="6"/>
        <v>2651A</v>
      </c>
      <c r="B225" t="str">
        <f t="shared" si="7"/>
        <v>Fabrication d’équipements d’aide à la navigation</v>
      </c>
      <c r="C225" t="s">
        <v>122</v>
      </c>
    </row>
    <row r="226" spans="1:3" ht="12.75">
      <c r="A226" t="str">
        <f t="shared" si="6"/>
        <v>2651B</v>
      </c>
      <c r="B226" t="str">
        <f t="shared" si="7"/>
        <v>Fabrication d’instrumentation scientifique et technique</v>
      </c>
      <c r="C226" t="s">
        <v>123</v>
      </c>
    </row>
    <row r="227" spans="1:3" ht="12.75">
      <c r="A227" t="str">
        <f t="shared" si="6"/>
        <v>2652Z</v>
      </c>
      <c r="B227" t="str">
        <f t="shared" si="7"/>
        <v>Horlogerie</v>
      </c>
      <c r="C227" t="s">
        <v>124</v>
      </c>
    </row>
    <row r="228" spans="1:3" ht="12.75">
      <c r="A228" t="str">
        <f t="shared" si="6"/>
        <v>2660Z</v>
      </c>
      <c r="B228" t="str">
        <f t="shared" si="7"/>
        <v>Fabrication d’équipements d’irradiation médicale, d’équipements électromédicaux et électrothérapeutiques</v>
      </c>
      <c r="C228" t="s">
        <v>502</v>
      </c>
    </row>
    <row r="229" spans="1:3" ht="12.75">
      <c r="A229" t="str">
        <f t="shared" si="6"/>
        <v>2670Z</v>
      </c>
      <c r="B229" t="str">
        <f t="shared" si="7"/>
        <v>Fabrication de matériels optique et photographique</v>
      </c>
      <c r="C229" t="s">
        <v>125</v>
      </c>
    </row>
    <row r="230" spans="1:3" ht="12.75">
      <c r="A230" t="str">
        <f t="shared" si="6"/>
        <v>2680Z</v>
      </c>
      <c r="B230" t="str">
        <f t="shared" si="7"/>
        <v>Fabrication de supports magnétiques et optiques</v>
      </c>
      <c r="C230" t="s">
        <v>126</v>
      </c>
    </row>
    <row r="231" spans="1:3" ht="12.75">
      <c r="A231" t="str">
        <f t="shared" si="6"/>
        <v>2711Z</v>
      </c>
      <c r="B231" t="str">
        <f t="shared" si="7"/>
        <v>Fabrication de moteurs, génératrices et transformateurs électriques</v>
      </c>
      <c r="C231" t="s">
        <v>127</v>
      </c>
    </row>
    <row r="232" spans="1:3" ht="12.75">
      <c r="A232" t="str">
        <f t="shared" si="6"/>
        <v>2712Z</v>
      </c>
      <c r="B232" t="str">
        <f t="shared" si="7"/>
        <v>Fabrication de matériel de distribution et de commande électrique</v>
      </c>
      <c r="C232" t="s">
        <v>128</v>
      </c>
    </row>
    <row r="233" spans="1:3" ht="12.75">
      <c r="A233" t="str">
        <f t="shared" si="6"/>
        <v>2720Z</v>
      </c>
      <c r="B233" t="str">
        <f t="shared" si="7"/>
        <v>Fabrication de piles et d’accumulateurs électriques</v>
      </c>
      <c r="C233" t="s">
        <v>129</v>
      </c>
    </row>
    <row r="234" spans="1:3" ht="12.75">
      <c r="A234" t="str">
        <f t="shared" si="6"/>
        <v>2731Z</v>
      </c>
      <c r="B234" t="str">
        <f t="shared" si="7"/>
        <v>Fabrication de câbles de fibres optiques</v>
      </c>
      <c r="C234" t="s">
        <v>130</v>
      </c>
    </row>
    <row r="235" spans="1:3" ht="12.75">
      <c r="A235" t="str">
        <f t="shared" si="6"/>
        <v>2732Z</v>
      </c>
      <c r="B235" t="str">
        <f t="shared" si="7"/>
        <v>Fabrication d’autres fils et câbles électroniques ou électriques</v>
      </c>
      <c r="C235" t="s">
        <v>131</v>
      </c>
    </row>
    <row r="236" spans="1:3" ht="12.75">
      <c r="A236" t="str">
        <f t="shared" si="6"/>
        <v>2733Z</v>
      </c>
      <c r="B236" t="str">
        <f t="shared" si="7"/>
        <v>Fabrication de matériel d’installation électrique</v>
      </c>
      <c r="C236" t="s">
        <v>132</v>
      </c>
    </row>
    <row r="237" spans="1:3" ht="12.75">
      <c r="A237" t="str">
        <f t="shared" si="6"/>
        <v>2740Z</v>
      </c>
      <c r="B237" t="str">
        <f t="shared" si="7"/>
        <v>Fabrication d’appareils d’éclairage électrique</v>
      </c>
      <c r="C237" t="s">
        <v>133</v>
      </c>
    </row>
    <row r="238" spans="1:3" ht="12.75">
      <c r="A238" t="str">
        <f t="shared" si="6"/>
        <v>2751Z</v>
      </c>
      <c r="B238" t="str">
        <f t="shared" si="7"/>
        <v>Fabrication d’appareils électroménagers</v>
      </c>
      <c r="C238" t="s">
        <v>134</v>
      </c>
    </row>
    <row r="239" spans="1:3" ht="12.75">
      <c r="A239" t="str">
        <f t="shared" si="6"/>
        <v>2752Z</v>
      </c>
      <c r="B239" t="str">
        <f t="shared" si="7"/>
        <v>Fabrication d’appareils ménagers non électriques</v>
      </c>
      <c r="C239" t="s">
        <v>135</v>
      </c>
    </row>
    <row r="240" spans="1:3" ht="12.75">
      <c r="A240" t="str">
        <f t="shared" si="6"/>
        <v>2790Z</v>
      </c>
      <c r="B240" t="str">
        <f t="shared" si="7"/>
        <v>Fabrication d’autres matériels électriques</v>
      </c>
      <c r="C240" t="s">
        <v>136</v>
      </c>
    </row>
    <row r="241" spans="1:3" ht="12.75">
      <c r="A241" t="str">
        <f t="shared" si="6"/>
        <v>2811Z</v>
      </c>
      <c r="B241" t="str">
        <f t="shared" si="7"/>
        <v>Fabrication de moteurs et turbines, à l’exception des moteurs d’avions et de véhicules</v>
      </c>
      <c r="C241" t="s">
        <v>137</v>
      </c>
    </row>
    <row r="242" spans="1:3" ht="12.75">
      <c r="A242" t="str">
        <f t="shared" si="6"/>
        <v>2812Z</v>
      </c>
      <c r="B242" t="str">
        <f t="shared" si="7"/>
        <v>Fabrication d’équipements hydrauliques et pneumatiques</v>
      </c>
      <c r="C242" t="s">
        <v>138</v>
      </c>
    </row>
    <row r="243" spans="1:3" ht="12.75">
      <c r="A243" t="str">
        <f t="shared" si="6"/>
        <v>2813Z</v>
      </c>
      <c r="B243" t="str">
        <f t="shared" si="7"/>
        <v>Fabrication d’autres pompes et compresseurs</v>
      </c>
      <c r="C243" t="s">
        <v>139</v>
      </c>
    </row>
    <row r="244" spans="1:3" ht="12.75">
      <c r="A244" t="str">
        <f t="shared" si="6"/>
        <v>2814Z</v>
      </c>
      <c r="B244" t="str">
        <f t="shared" si="7"/>
        <v>Fabrication d’autres articles de robinetterie</v>
      </c>
      <c r="C244" t="s">
        <v>140</v>
      </c>
    </row>
    <row r="245" spans="1:3" ht="12.75">
      <c r="A245" t="str">
        <f t="shared" si="6"/>
        <v>2815Z</v>
      </c>
      <c r="B245" t="str">
        <f t="shared" si="7"/>
        <v>Fabrication d’engrenages et d’organes mécaniques de transmission</v>
      </c>
      <c r="C245" t="s">
        <v>141</v>
      </c>
    </row>
    <row r="246" spans="1:3" ht="12.75">
      <c r="A246" t="str">
        <f t="shared" si="6"/>
        <v>2821Z</v>
      </c>
      <c r="B246" t="str">
        <f t="shared" si="7"/>
        <v>Fabrication de fours et brûleurs</v>
      </c>
      <c r="C246" t="s">
        <v>142</v>
      </c>
    </row>
    <row r="247" spans="1:3" ht="12.75">
      <c r="A247" t="str">
        <f t="shared" si="6"/>
        <v>2822Z</v>
      </c>
      <c r="B247" t="str">
        <f t="shared" si="7"/>
        <v>Fabrication de matériel de levage et de manutention</v>
      </c>
      <c r="C247" t="s">
        <v>143</v>
      </c>
    </row>
    <row r="248" spans="1:3" ht="12.75">
      <c r="A248" t="str">
        <f t="shared" si="6"/>
        <v>2823Z</v>
      </c>
      <c r="B248" t="str">
        <f t="shared" si="7"/>
        <v>Fabrication de machines et d’équipements de bureau (à l’exception des ordinateurs et équipements périphériques)</v>
      </c>
      <c r="C248" t="s">
        <v>503</v>
      </c>
    </row>
    <row r="249" spans="1:3" ht="12.75">
      <c r="A249" t="str">
        <f t="shared" si="6"/>
        <v>2824Z</v>
      </c>
      <c r="B249" t="str">
        <f t="shared" si="7"/>
        <v>Fabrication d’outillage portatif à moteur incorporé</v>
      </c>
      <c r="C249" t="s">
        <v>144</v>
      </c>
    </row>
    <row r="250" spans="1:3" ht="12.75">
      <c r="A250" t="str">
        <f t="shared" si="6"/>
        <v>2825Z</v>
      </c>
      <c r="B250" t="str">
        <f t="shared" si="7"/>
        <v>Fabrication d’équipements aérauliques et frigorifiques industriels</v>
      </c>
      <c r="C250" t="s">
        <v>145</v>
      </c>
    </row>
    <row r="251" spans="1:3" ht="12.75">
      <c r="A251" t="str">
        <f t="shared" si="6"/>
        <v>2829A</v>
      </c>
      <c r="B251" t="str">
        <f t="shared" si="7"/>
        <v>Fabrication d’équipements d’emballage, de conditionnement et de pesage</v>
      </c>
      <c r="C251" t="s">
        <v>146</v>
      </c>
    </row>
    <row r="252" spans="1:3" ht="12.75">
      <c r="A252" t="str">
        <f t="shared" si="6"/>
        <v>2829B</v>
      </c>
      <c r="B252" t="str">
        <f t="shared" si="7"/>
        <v>Fabrication d’autres machines d’usage général</v>
      </c>
      <c r="C252" t="s">
        <v>147</v>
      </c>
    </row>
    <row r="253" spans="1:3" ht="12.75">
      <c r="A253" t="str">
        <f t="shared" si="6"/>
        <v>2830Z</v>
      </c>
      <c r="B253" t="str">
        <f t="shared" si="7"/>
        <v>Fabrication de machines agricoles et forestières</v>
      </c>
      <c r="C253" t="s">
        <v>148</v>
      </c>
    </row>
    <row r="254" spans="1:3" ht="12.75">
      <c r="A254" t="str">
        <f t="shared" si="6"/>
        <v>2841Z</v>
      </c>
      <c r="B254" t="str">
        <f t="shared" si="7"/>
        <v>Fabrication de machines-outils pour le travail des métaux</v>
      </c>
      <c r="C254" t="s">
        <v>149</v>
      </c>
    </row>
    <row r="255" spans="1:3" ht="12.75">
      <c r="A255" t="str">
        <f t="shared" si="6"/>
        <v>2849Z</v>
      </c>
      <c r="B255" t="str">
        <f t="shared" si="7"/>
        <v>Fabrication d’autres machines-outils</v>
      </c>
      <c r="C255" t="s">
        <v>150</v>
      </c>
    </row>
    <row r="256" spans="1:3" ht="12.75">
      <c r="A256" t="str">
        <f t="shared" si="6"/>
        <v>2891Z</v>
      </c>
      <c r="B256" t="str">
        <f t="shared" si="7"/>
        <v>Fabrication de machines pour la métallurgie</v>
      </c>
      <c r="C256" t="s">
        <v>151</v>
      </c>
    </row>
    <row r="257" spans="1:3" ht="12.75">
      <c r="A257" t="str">
        <f t="shared" si="6"/>
        <v>2892Z</v>
      </c>
      <c r="B257" t="str">
        <f t="shared" si="7"/>
        <v>Fabrication de machines pour l’extraction ou la construction</v>
      </c>
      <c r="C257" t="s">
        <v>152</v>
      </c>
    </row>
    <row r="258" spans="1:3" ht="12.75">
      <c r="A258" t="str">
        <f aca="true" t="shared" si="8" ref="A258:A321">CONCATENATE(MID(C258,1,2),MID(C258,4,3))</f>
        <v>2893Z</v>
      </c>
      <c r="B258" t="str">
        <f aca="true" t="shared" si="9" ref="B258:B321">MID(C258,8,500)</f>
        <v>Fabrication de machines pour l’industrie agro-alimentaire</v>
      </c>
      <c r="C258" t="s">
        <v>153</v>
      </c>
    </row>
    <row r="259" spans="1:3" ht="12.75">
      <c r="A259" t="str">
        <f t="shared" si="8"/>
        <v>2894Z</v>
      </c>
      <c r="B259" t="str">
        <f t="shared" si="9"/>
        <v>Fabrication de machines pour les industries textiles</v>
      </c>
      <c r="C259" t="s">
        <v>154</v>
      </c>
    </row>
    <row r="260" spans="1:3" ht="12.75">
      <c r="A260" t="str">
        <f t="shared" si="8"/>
        <v>2895Z</v>
      </c>
      <c r="B260" t="str">
        <f t="shared" si="9"/>
        <v>Fabrication de machines pour les industries du papier et du carton</v>
      </c>
      <c r="C260" t="s">
        <v>155</v>
      </c>
    </row>
    <row r="261" spans="1:3" ht="12.75">
      <c r="A261" t="str">
        <f t="shared" si="8"/>
        <v>2896Z</v>
      </c>
      <c r="B261" t="str">
        <f t="shared" si="9"/>
        <v>Fabrication de machines pour le travail du caoutchouc ou des plastiques</v>
      </c>
      <c r="C261" t="s">
        <v>156</v>
      </c>
    </row>
    <row r="262" spans="1:3" ht="12.75">
      <c r="A262" t="str">
        <f t="shared" si="8"/>
        <v>2899A</v>
      </c>
      <c r="B262" t="str">
        <f t="shared" si="9"/>
        <v>Fabrication de machines d’imprimerie</v>
      </c>
      <c r="C262" t="s">
        <v>157</v>
      </c>
    </row>
    <row r="263" spans="1:3" ht="12.75">
      <c r="A263" t="str">
        <f t="shared" si="8"/>
        <v>2899B</v>
      </c>
      <c r="B263" t="str">
        <f t="shared" si="9"/>
        <v>Fabrication d’autres machines spécialisées</v>
      </c>
      <c r="C263" t="s">
        <v>158</v>
      </c>
    </row>
    <row r="264" spans="1:3" ht="12.75">
      <c r="A264" t="str">
        <f t="shared" si="8"/>
        <v>2910Z</v>
      </c>
      <c r="B264" t="str">
        <f t="shared" si="9"/>
        <v>Construction de véhicules automobiles</v>
      </c>
      <c r="C264" t="s">
        <v>159</v>
      </c>
    </row>
    <row r="265" spans="1:3" ht="12.75">
      <c r="A265" t="str">
        <f t="shared" si="8"/>
        <v>2920Z</v>
      </c>
      <c r="B265" t="str">
        <f t="shared" si="9"/>
        <v>Fabrication de carrosseries et remorques</v>
      </c>
      <c r="C265" t="s">
        <v>160</v>
      </c>
    </row>
    <row r="266" spans="1:3" ht="12.75">
      <c r="A266" t="str">
        <f t="shared" si="8"/>
        <v>2931Z</v>
      </c>
      <c r="B266" t="str">
        <f t="shared" si="9"/>
        <v>Fabrication d’équipements électriques et électroniques automobiles</v>
      </c>
      <c r="C266" t="s">
        <v>161</v>
      </c>
    </row>
    <row r="267" spans="1:3" ht="12.75">
      <c r="A267" t="str">
        <f t="shared" si="8"/>
        <v>2932Z</v>
      </c>
      <c r="B267" t="str">
        <f t="shared" si="9"/>
        <v>Fabrication d’autres équipements automobiles</v>
      </c>
      <c r="C267" t="s">
        <v>162</v>
      </c>
    </row>
    <row r="268" spans="1:3" ht="12.75">
      <c r="A268" t="str">
        <f t="shared" si="8"/>
        <v>3011Z</v>
      </c>
      <c r="B268" t="str">
        <f t="shared" si="9"/>
        <v>Construction de navires et de structures flottantes</v>
      </c>
      <c r="C268" t="s">
        <v>163</v>
      </c>
    </row>
    <row r="269" spans="1:3" ht="12.75">
      <c r="A269" t="str">
        <f t="shared" si="8"/>
        <v>3012Z</v>
      </c>
      <c r="B269" t="str">
        <f t="shared" si="9"/>
        <v>Construction de bateaux de plaisance</v>
      </c>
      <c r="C269" t="s">
        <v>164</v>
      </c>
    </row>
    <row r="270" spans="1:3" ht="12.75">
      <c r="A270" t="str">
        <f t="shared" si="8"/>
        <v>3020Z</v>
      </c>
      <c r="B270" t="str">
        <f t="shared" si="9"/>
        <v>Construction de locomotives et d’autre matériel ferroviaire roulant</v>
      </c>
      <c r="C270" t="s">
        <v>165</v>
      </c>
    </row>
    <row r="271" spans="1:3" ht="12.75">
      <c r="A271" t="str">
        <f t="shared" si="8"/>
        <v>3030Z</v>
      </c>
      <c r="B271" t="str">
        <f t="shared" si="9"/>
        <v>Construction aéronautique et spatiale</v>
      </c>
      <c r="C271" t="s">
        <v>166</v>
      </c>
    </row>
    <row r="272" spans="1:3" ht="12.75">
      <c r="A272" t="str">
        <f t="shared" si="8"/>
        <v>3040Z</v>
      </c>
      <c r="B272" t="str">
        <f t="shared" si="9"/>
        <v>Construction de véhicules militaires de combat</v>
      </c>
      <c r="C272" t="s">
        <v>167</v>
      </c>
    </row>
    <row r="273" spans="1:3" ht="12.75">
      <c r="A273" t="str">
        <f t="shared" si="8"/>
        <v>3091Z</v>
      </c>
      <c r="B273" t="str">
        <f t="shared" si="9"/>
        <v>Fabrication de motocycles</v>
      </c>
      <c r="C273" t="s">
        <v>168</v>
      </c>
    </row>
    <row r="274" spans="1:3" ht="12.75">
      <c r="A274" t="str">
        <f t="shared" si="8"/>
        <v>3092Z</v>
      </c>
      <c r="B274" t="str">
        <f t="shared" si="9"/>
        <v>Fabrication de bicyclettes et de véhicules pour invalides</v>
      </c>
      <c r="C274" t="s">
        <v>169</v>
      </c>
    </row>
    <row r="275" spans="1:3" ht="12.75">
      <c r="A275" t="str">
        <f t="shared" si="8"/>
        <v>3099Z</v>
      </c>
      <c r="B275" t="str">
        <f t="shared" si="9"/>
        <v>Fabrication d’autres équipements de transport n.c.a.</v>
      </c>
      <c r="C275" t="s">
        <v>170</v>
      </c>
    </row>
    <row r="276" spans="1:3" ht="12.75">
      <c r="A276" t="str">
        <f t="shared" si="8"/>
        <v>3101Z</v>
      </c>
      <c r="B276" t="str">
        <f t="shared" si="9"/>
        <v>Fabrication de meubles de bureau et de magasin</v>
      </c>
      <c r="C276" t="s">
        <v>171</v>
      </c>
    </row>
    <row r="277" spans="1:3" ht="12.75">
      <c r="A277" t="str">
        <f t="shared" si="8"/>
        <v>3102Z</v>
      </c>
      <c r="B277" t="str">
        <f t="shared" si="9"/>
        <v>Fabrication de meubles de cuisine</v>
      </c>
      <c r="C277" t="s">
        <v>172</v>
      </c>
    </row>
    <row r="278" spans="1:3" ht="12.75">
      <c r="A278" t="str">
        <f t="shared" si="8"/>
        <v>3103Z</v>
      </c>
      <c r="B278" t="str">
        <f t="shared" si="9"/>
        <v>Fabrication de matelas</v>
      </c>
      <c r="C278" t="s">
        <v>173</v>
      </c>
    </row>
    <row r="279" spans="1:3" ht="12.75">
      <c r="A279" t="str">
        <f t="shared" si="8"/>
        <v>3109A</v>
      </c>
      <c r="B279" t="str">
        <f t="shared" si="9"/>
        <v>Fabrication de sièges d’ameublement d’intérieur</v>
      </c>
      <c r="C279" t="s">
        <v>174</v>
      </c>
    </row>
    <row r="280" spans="1:3" ht="12.75">
      <c r="A280" t="str">
        <f t="shared" si="8"/>
        <v>3109B</v>
      </c>
      <c r="B280" t="str">
        <f t="shared" si="9"/>
        <v>Fabrication d’autres meubles et industries connexes de l’ameublement</v>
      </c>
      <c r="C280" t="s">
        <v>175</v>
      </c>
    </row>
    <row r="281" spans="1:3" ht="12.75">
      <c r="A281" t="str">
        <f t="shared" si="8"/>
        <v>3211Z</v>
      </c>
      <c r="B281" t="str">
        <f t="shared" si="9"/>
        <v>Frappe de monnaie</v>
      </c>
      <c r="C281" t="s">
        <v>176</v>
      </c>
    </row>
    <row r="282" spans="1:3" ht="12.75">
      <c r="A282" t="str">
        <f t="shared" si="8"/>
        <v>3212Z</v>
      </c>
      <c r="B282" t="str">
        <f t="shared" si="9"/>
        <v>Fabrication d’articles de joaillerie et bijouterie</v>
      </c>
      <c r="C282" t="s">
        <v>177</v>
      </c>
    </row>
    <row r="283" spans="1:3" ht="12.75">
      <c r="A283" t="str">
        <f t="shared" si="8"/>
        <v>3213Z</v>
      </c>
      <c r="B283" t="str">
        <f t="shared" si="9"/>
        <v>Fabrication d’articles de bijouterie fantaisie et articles similaires</v>
      </c>
      <c r="C283" t="s">
        <v>178</v>
      </c>
    </row>
    <row r="284" spans="1:3" ht="12.75">
      <c r="A284" t="str">
        <f t="shared" si="8"/>
        <v>3220Z</v>
      </c>
      <c r="B284" t="str">
        <f t="shared" si="9"/>
        <v>Fabrication d’instruments de musique</v>
      </c>
      <c r="C284" t="s">
        <v>179</v>
      </c>
    </row>
    <row r="285" spans="1:3" ht="12.75">
      <c r="A285" t="str">
        <f t="shared" si="8"/>
        <v>3230Z</v>
      </c>
      <c r="B285" t="str">
        <f t="shared" si="9"/>
        <v>Fabrication d’articles de sport</v>
      </c>
      <c r="C285" t="s">
        <v>180</v>
      </c>
    </row>
    <row r="286" spans="1:3" ht="12.75">
      <c r="A286" t="str">
        <f t="shared" si="8"/>
        <v>3240Z</v>
      </c>
      <c r="B286" t="str">
        <f t="shared" si="9"/>
        <v>Fabrication de jeux et jouets</v>
      </c>
      <c r="C286" t="s">
        <v>181</v>
      </c>
    </row>
    <row r="287" spans="1:3" ht="12.75">
      <c r="A287" t="str">
        <f t="shared" si="8"/>
        <v>3250A</v>
      </c>
      <c r="B287" t="str">
        <f t="shared" si="9"/>
        <v>Fabrication de matériel médico-chirurgical et dentaire</v>
      </c>
      <c r="C287" t="s">
        <v>182</v>
      </c>
    </row>
    <row r="288" spans="1:3" ht="12.75">
      <c r="A288" t="str">
        <f t="shared" si="8"/>
        <v>3250B</v>
      </c>
      <c r="B288" t="str">
        <f t="shared" si="9"/>
        <v>Fabrication de lunettes</v>
      </c>
      <c r="C288" t="s">
        <v>183</v>
      </c>
    </row>
    <row r="289" spans="1:3" ht="12.75">
      <c r="A289" t="str">
        <f t="shared" si="8"/>
        <v>3291Z</v>
      </c>
      <c r="B289" t="str">
        <f t="shared" si="9"/>
        <v>Fabrication d’articles de brosserie</v>
      </c>
      <c r="C289" t="s">
        <v>184</v>
      </c>
    </row>
    <row r="290" spans="1:3" ht="12.75">
      <c r="A290" t="str">
        <f t="shared" si="8"/>
        <v>3299Z</v>
      </c>
      <c r="B290" t="str">
        <f t="shared" si="9"/>
        <v>Autres activités manufacturières n.c.a.</v>
      </c>
      <c r="C290" t="s">
        <v>185</v>
      </c>
    </row>
    <row r="291" spans="1:3" ht="12.75">
      <c r="A291" t="str">
        <f t="shared" si="8"/>
        <v>3311Z</v>
      </c>
      <c r="B291" t="str">
        <f t="shared" si="9"/>
        <v>Réparation d’ouvrages en métaux</v>
      </c>
      <c r="C291" t="s">
        <v>186</v>
      </c>
    </row>
    <row r="292" spans="1:3" ht="12.75">
      <c r="A292" t="str">
        <f t="shared" si="8"/>
        <v>3312Z</v>
      </c>
      <c r="B292" t="str">
        <f t="shared" si="9"/>
        <v>Réparation de machines et équipements mécaniques</v>
      </c>
      <c r="C292" t="s">
        <v>187</v>
      </c>
    </row>
    <row r="293" spans="1:3" ht="12.75">
      <c r="A293" t="str">
        <f t="shared" si="8"/>
        <v>3313Z</v>
      </c>
      <c r="B293" t="str">
        <f t="shared" si="9"/>
        <v>Réparation de matériels électroniques et optiques</v>
      </c>
      <c r="C293" t="s">
        <v>188</v>
      </c>
    </row>
    <row r="294" spans="1:3" ht="12.75">
      <c r="A294" t="str">
        <f t="shared" si="8"/>
        <v>3314Z</v>
      </c>
      <c r="B294" t="str">
        <f t="shared" si="9"/>
        <v>Réparation d’équipements électriques</v>
      </c>
      <c r="C294" t="s">
        <v>189</v>
      </c>
    </row>
    <row r="295" spans="1:3" ht="12.75">
      <c r="A295" t="str">
        <f t="shared" si="8"/>
        <v>3315Z</v>
      </c>
      <c r="B295" t="str">
        <f t="shared" si="9"/>
        <v>Réparation et maintenance navale</v>
      </c>
      <c r="C295" t="s">
        <v>190</v>
      </c>
    </row>
    <row r="296" spans="1:3" ht="12.75">
      <c r="A296" t="str">
        <f t="shared" si="8"/>
        <v>3316Z</v>
      </c>
      <c r="B296" t="str">
        <f t="shared" si="9"/>
        <v>Réparation et maintenance d’aéronefs et d’engins spatiaux</v>
      </c>
      <c r="C296" t="s">
        <v>191</v>
      </c>
    </row>
    <row r="297" spans="1:3" ht="12.75">
      <c r="A297" t="str">
        <f t="shared" si="8"/>
        <v>3317Z</v>
      </c>
      <c r="B297" t="str">
        <f t="shared" si="9"/>
        <v>Réparation et maintenance d’autres équipements de transport</v>
      </c>
      <c r="C297" t="s">
        <v>192</v>
      </c>
    </row>
    <row r="298" spans="1:3" ht="12.75">
      <c r="A298" t="str">
        <f t="shared" si="8"/>
        <v>3319Z</v>
      </c>
      <c r="B298" t="str">
        <f t="shared" si="9"/>
        <v>Réparation d’autres équipements</v>
      </c>
      <c r="C298" t="s">
        <v>193</v>
      </c>
    </row>
    <row r="299" spans="1:3" ht="12.75">
      <c r="A299" t="str">
        <f t="shared" si="8"/>
        <v>3320A</v>
      </c>
      <c r="B299" t="str">
        <f t="shared" si="9"/>
        <v>Installation de structures métalliques, chaudronnées et de tuyauterie</v>
      </c>
      <c r="C299" t="s">
        <v>194</v>
      </c>
    </row>
    <row r="300" spans="1:3" ht="12.75">
      <c r="A300" t="str">
        <f t="shared" si="8"/>
        <v>3320B</v>
      </c>
      <c r="B300" t="str">
        <f t="shared" si="9"/>
        <v>Installation de machines et équipements mécaniques</v>
      </c>
      <c r="C300" t="s">
        <v>195</v>
      </c>
    </row>
    <row r="301" spans="1:3" ht="12.75">
      <c r="A301" t="str">
        <f t="shared" si="8"/>
        <v>3320C</v>
      </c>
      <c r="B301" t="str">
        <f t="shared" si="9"/>
        <v>Conception d’ensemble et assemblage sur site industriel d’équipements de contrôle des processus industriels</v>
      </c>
      <c r="C301" t="s">
        <v>504</v>
      </c>
    </row>
    <row r="302" spans="1:3" ht="12.75">
      <c r="A302" t="str">
        <f t="shared" si="8"/>
        <v>3320D</v>
      </c>
      <c r="B302" t="str">
        <f t="shared" si="9"/>
        <v>Installation d’équipements électriques, de matériels électroniques et optiques ou d’autres matériels</v>
      </c>
      <c r="C302" t="s">
        <v>505</v>
      </c>
    </row>
    <row r="303" spans="1:3" ht="12.75">
      <c r="A303" t="str">
        <f t="shared" si="8"/>
        <v>3511Z</v>
      </c>
      <c r="B303" t="str">
        <f t="shared" si="9"/>
        <v>Production d’électricité</v>
      </c>
      <c r="C303" t="s">
        <v>196</v>
      </c>
    </row>
    <row r="304" spans="1:3" ht="12.75">
      <c r="A304" t="str">
        <f t="shared" si="8"/>
        <v>3512Z</v>
      </c>
      <c r="B304" t="str">
        <f t="shared" si="9"/>
        <v>Transport d’électricité</v>
      </c>
      <c r="C304" t="s">
        <v>197</v>
      </c>
    </row>
    <row r="305" spans="1:3" ht="12.75">
      <c r="A305" t="str">
        <f t="shared" si="8"/>
        <v>3521Z</v>
      </c>
      <c r="B305" t="str">
        <f t="shared" si="9"/>
        <v>Production de combustibles gazeux</v>
      </c>
      <c r="C305" t="s">
        <v>198</v>
      </c>
    </row>
    <row r="306" spans="1:3" ht="12.75">
      <c r="A306" t="str">
        <f t="shared" si="8"/>
        <v>3530Z</v>
      </c>
      <c r="B306" t="str">
        <f t="shared" si="9"/>
        <v>Production et distribution de vapeur et d’air conditionné</v>
      </c>
      <c r="C306" t="s">
        <v>199</v>
      </c>
    </row>
    <row r="307" spans="1:3" ht="12.75">
      <c r="A307" t="str">
        <f t="shared" si="8"/>
        <v>3600Z</v>
      </c>
      <c r="B307" t="str">
        <f t="shared" si="9"/>
        <v>Captage, traitement et distribution d’eau</v>
      </c>
      <c r="C307" t="s">
        <v>200</v>
      </c>
    </row>
    <row r="308" spans="1:3" ht="12.75">
      <c r="A308" t="str">
        <f t="shared" si="8"/>
        <v>3700Z</v>
      </c>
      <c r="B308" t="str">
        <f t="shared" si="9"/>
        <v>Collecte et traitement des eaux usées</v>
      </c>
      <c r="C308" t="s">
        <v>201</v>
      </c>
    </row>
    <row r="309" spans="1:3" ht="12.75">
      <c r="A309" t="str">
        <f t="shared" si="8"/>
        <v>3811Z</v>
      </c>
      <c r="B309" t="str">
        <f t="shared" si="9"/>
        <v>Collecte des déchets non dangereux</v>
      </c>
      <c r="C309" t="s">
        <v>202</v>
      </c>
    </row>
    <row r="310" spans="1:3" ht="12.75">
      <c r="A310" t="str">
        <f t="shared" si="8"/>
        <v>3812Z</v>
      </c>
      <c r="B310" t="str">
        <f t="shared" si="9"/>
        <v>Collecte des déchets dangereux</v>
      </c>
      <c r="C310" t="s">
        <v>203</v>
      </c>
    </row>
    <row r="311" spans="1:3" ht="12.75">
      <c r="A311" t="str">
        <f t="shared" si="8"/>
        <v>3821Z</v>
      </c>
      <c r="B311" t="str">
        <f t="shared" si="9"/>
        <v>Traitement et élimination des déchets non dangereux</v>
      </c>
      <c r="C311" t="s">
        <v>204</v>
      </c>
    </row>
    <row r="312" spans="1:3" ht="12.75">
      <c r="A312" t="str">
        <f t="shared" si="8"/>
        <v>3822Z</v>
      </c>
      <c r="B312" t="str">
        <f t="shared" si="9"/>
        <v>Traitement et élimination des déchets dangereux</v>
      </c>
      <c r="C312" t="s">
        <v>205</v>
      </c>
    </row>
    <row r="313" spans="1:3" ht="12.75">
      <c r="A313" t="str">
        <f t="shared" si="8"/>
        <v>3831Z</v>
      </c>
      <c r="B313" t="str">
        <f t="shared" si="9"/>
        <v>Démantèlement d’épaves</v>
      </c>
      <c r="C313" t="s">
        <v>206</v>
      </c>
    </row>
    <row r="314" spans="1:3" ht="12.75">
      <c r="A314" t="str">
        <f t="shared" si="8"/>
        <v>3832Z</v>
      </c>
      <c r="B314" t="str">
        <f t="shared" si="9"/>
        <v>Récupération de déchets triés</v>
      </c>
      <c r="C314" t="s">
        <v>207</v>
      </c>
    </row>
    <row r="315" spans="1:3" ht="12.75">
      <c r="A315" t="str">
        <f t="shared" si="8"/>
        <v>3900Z</v>
      </c>
      <c r="B315" t="str">
        <f t="shared" si="9"/>
        <v>Dépollution et autres services de gestion des déchets</v>
      </c>
      <c r="C315" t="s">
        <v>208</v>
      </c>
    </row>
    <row r="316" spans="1:3" ht="12.75">
      <c r="A316" t="str">
        <f t="shared" si="8"/>
        <v>4120A</v>
      </c>
      <c r="B316" t="str">
        <f t="shared" si="9"/>
        <v>Construction de maisons individuelles</v>
      </c>
      <c r="C316" t="s">
        <v>209</v>
      </c>
    </row>
    <row r="317" spans="1:3" ht="12.75">
      <c r="A317" t="str">
        <f t="shared" si="8"/>
        <v>4120B</v>
      </c>
      <c r="B317" t="str">
        <f t="shared" si="9"/>
        <v>Construction d’autres bâtiments</v>
      </c>
      <c r="C317" t="s">
        <v>210</v>
      </c>
    </row>
    <row r="318" spans="1:3" ht="12.75">
      <c r="A318" t="str">
        <f t="shared" si="8"/>
        <v>4211Z</v>
      </c>
      <c r="B318" t="str">
        <f t="shared" si="9"/>
        <v>Construction de routes et autoroutes</v>
      </c>
      <c r="C318" t="s">
        <v>211</v>
      </c>
    </row>
    <row r="319" spans="1:3" ht="12.75">
      <c r="A319" t="str">
        <f t="shared" si="8"/>
        <v>4212Z</v>
      </c>
      <c r="B319" t="str">
        <f t="shared" si="9"/>
        <v>Construction de voies ferrées de surface et souterraines</v>
      </c>
      <c r="C319" t="s">
        <v>212</v>
      </c>
    </row>
    <row r="320" spans="1:3" ht="12.75">
      <c r="A320" t="str">
        <f t="shared" si="8"/>
        <v>4213A</v>
      </c>
      <c r="B320" t="str">
        <f t="shared" si="9"/>
        <v>Construction d’ouvrages d’art</v>
      </c>
      <c r="C320" t="s">
        <v>213</v>
      </c>
    </row>
    <row r="321" spans="1:3" ht="12.75">
      <c r="A321" t="str">
        <f t="shared" si="8"/>
        <v>4213B</v>
      </c>
      <c r="B321" t="str">
        <f t="shared" si="9"/>
        <v>Construction et entretien de tunnels</v>
      </c>
      <c r="C321" t="s">
        <v>214</v>
      </c>
    </row>
    <row r="322" spans="1:3" ht="12.75">
      <c r="A322" t="str">
        <f aca="true" t="shared" si="10" ref="A322:A348">CONCATENATE(MID(C322,1,2),MID(C322,4,3))</f>
        <v>4221Z</v>
      </c>
      <c r="B322" t="str">
        <f aca="true" t="shared" si="11" ref="B322:B348">MID(C322,8,500)</f>
        <v>Construction de réseaux pour fluides</v>
      </c>
      <c r="C322" t="s">
        <v>215</v>
      </c>
    </row>
    <row r="323" spans="1:3" ht="12.75">
      <c r="A323" t="str">
        <f t="shared" si="10"/>
        <v>4222Z</v>
      </c>
      <c r="B323" t="str">
        <f t="shared" si="11"/>
        <v>Construction de réseaux électriques et de télécommunications</v>
      </c>
      <c r="C323" t="s">
        <v>216</v>
      </c>
    </row>
    <row r="324" spans="1:3" ht="12.75">
      <c r="A324" t="str">
        <f t="shared" si="10"/>
        <v>4291Z</v>
      </c>
      <c r="B324" t="str">
        <f t="shared" si="11"/>
        <v>Construction d’ouvrages maritimes et fluviaux</v>
      </c>
      <c r="C324" t="s">
        <v>217</v>
      </c>
    </row>
    <row r="325" spans="1:3" ht="12.75">
      <c r="A325" t="str">
        <f t="shared" si="10"/>
        <v>4299Z</v>
      </c>
      <c r="B325" t="str">
        <f t="shared" si="11"/>
        <v>Construction d’autres ouvrages de génie civil n.c.a.</v>
      </c>
      <c r="C325" t="s">
        <v>218</v>
      </c>
    </row>
    <row r="326" spans="1:3" ht="12.75">
      <c r="A326" t="str">
        <f t="shared" si="10"/>
        <v>4311Z</v>
      </c>
      <c r="B326" t="str">
        <f t="shared" si="11"/>
        <v>Travaux de démolition</v>
      </c>
      <c r="C326" t="s">
        <v>219</v>
      </c>
    </row>
    <row r="327" spans="1:3" ht="12.75">
      <c r="A327" t="str">
        <f t="shared" si="10"/>
        <v>4312A</v>
      </c>
      <c r="B327" t="str">
        <f t="shared" si="11"/>
        <v>Travaux de terrassement courants et travaux préparatoires</v>
      </c>
      <c r="C327" t="s">
        <v>220</v>
      </c>
    </row>
    <row r="328" spans="1:3" ht="12.75">
      <c r="A328" t="str">
        <f t="shared" si="10"/>
        <v>4312B</v>
      </c>
      <c r="B328" t="str">
        <f t="shared" si="11"/>
        <v>Travaux de terrassement spécialisés ou de grande masse</v>
      </c>
      <c r="C328" t="s">
        <v>221</v>
      </c>
    </row>
    <row r="329" spans="1:3" ht="12.75">
      <c r="A329" t="str">
        <f t="shared" si="10"/>
        <v>4313Z</v>
      </c>
      <c r="B329" t="str">
        <f t="shared" si="11"/>
        <v>Forages et sondages</v>
      </c>
      <c r="C329" t="s">
        <v>222</v>
      </c>
    </row>
    <row r="330" spans="1:3" ht="12.75">
      <c r="A330" t="str">
        <f t="shared" si="10"/>
        <v>4321A</v>
      </c>
      <c r="B330" t="str">
        <f t="shared" si="11"/>
        <v>Travaux d’installation électrique dans tous locaux</v>
      </c>
      <c r="C330" t="s">
        <v>223</v>
      </c>
    </row>
    <row r="331" spans="1:3" ht="12.75">
      <c r="A331" t="str">
        <f t="shared" si="10"/>
        <v>4321B</v>
      </c>
      <c r="B331" t="str">
        <f t="shared" si="11"/>
        <v>Travaux d’installation électrique sur la voie publique</v>
      </c>
      <c r="C331" t="s">
        <v>224</v>
      </c>
    </row>
    <row r="332" spans="1:3" ht="12.75">
      <c r="A332" t="str">
        <f t="shared" si="10"/>
        <v>4322A</v>
      </c>
      <c r="B332" t="str">
        <f t="shared" si="11"/>
        <v>Travaux d’installation d’eau et de gaz en tous locaux</v>
      </c>
      <c r="C332" t="s">
        <v>225</v>
      </c>
    </row>
    <row r="333" spans="1:3" ht="12.75">
      <c r="A333" t="str">
        <f t="shared" si="10"/>
        <v>4322B</v>
      </c>
      <c r="B333" t="str">
        <f t="shared" si="11"/>
        <v>Travaux d’installation d’équipements thermiques et de climatisation</v>
      </c>
      <c r="C333" t="s">
        <v>226</v>
      </c>
    </row>
    <row r="334" spans="1:3" ht="12.75">
      <c r="A334" t="str">
        <f t="shared" si="10"/>
        <v>4329A</v>
      </c>
      <c r="B334" t="str">
        <f t="shared" si="11"/>
        <v>Travaux d’isolation</v>
      </c>
      <c r="C334" t="s">
        <v>227</v>
      </c>
    </row>
    <row r="335" spans="1:3" ht="12.75">
      <c r="A335" t="str">
        <f t="shared" si="10"/>
        <v>4329B</v>
      </c>
      <c r="B335" t="str">
        <f t="shared" si="11"/>
        <v>Autres travaux d’installation n.c.a.</v>
      </c>
      <c r="C335" t="s">
        <v>228</v>
      </c>
    </row>
    <row r="336" spans="1:3" ht="12.75">
      <c r="A336" t="str">
        <f t="shared" si="10"/>
        <v>4331Z</v>
      </c>
      <c r="B336" t="str">
        <f t="shared" si="11"/>
        <v>Travaux de plâtrerie</v>
      </c>
      <c r="C336" t="s">
        <v>229</v>
      </c>
    </row>
    <row r="337" spans="1:3" ht="12.75">
      <c r="A337" t="str">
        <f t="shared" si="10"/>
        <v>4332A</v>
      </c>
      <c r="B337" t="str">
        <f t="shared" si="11"/>
        <v>Travaux de menuiserie bois et PVC</v>
      </c>
      <c r="C337" t="s">
        <v>230</v>
      </c>
    </row>
    <row r="338" spans="1:3" ht="12.75">
      <c r="A338" t="str">
        <f t="shared" si="10"/>
        <v>4332B</v>
      </c>
      <c r="B338" t="str">
        <f t="shared" si="11"/>
        <v>Travaux de menuiserie métallique et serrurerie</v>
      </c>
      <c r="C338" t="s">
        <v>231</v>
      </c>
    </row>
    <row r="339" spans="1:3" ht="12.75">
      <c r="A339" t="str">
        <f t="shared" si="10"/>
        <v>4332C</v>
      </c>
      <c r="B339" t="str">
        <f t="shared" si="11"/>
        <v>Agencement de lieux de vente</v>
      </c>
      <c r="C339" t="s">
        <v>232</v>
      </c>
    </row>
    <row r="340" spans="1:3" ht="12.75">
      <c r="A340" t="str">
        <f t="shared" si="10"/>
        <v>4333Z</v>
      </c>
      <c r="B340" t="str">
        <f t="shared" si="11"/>
        <v>Travaux de revêtement des sols et des murs</v>
      </c>
      <c r="C340" t="s">
        <v>233</v>
      </c>
    </row>
    <row r="341" spans="1:3" ht="12.75">
      <c r="A341" t="str">
        <f t="shared" si="10"/>
        <v>4334Z</v>
      </c>
      <c r="B341" t="str">
        <f t="shared" si="11"/>
        <v>Travaux de peinture et vitrerie</v>
      </c>
      <c r="C341" t="s">
        <v>234</v>
      </c>
    </row>
    <row r="342" spans="1:3" ht="12.75">
      <c r="A342" t="str">
        <f t="shared" si="10"/>
        <v>4339Z</v>
      </c>
      <c r="B342" t="str">
        <f t="shared" si="11"/>
        <v>Autres travaux de finition</v>
      </c>
      <c r="C342" t="s">
        <v>235</v>
      </c>
    </row>
    <row r="343" spans="1:3" ht="12.75">
      <c r="A343" t="str">
        <f t="shared" si="10"/>
        <v>4391A</v>
      </c>
      <c r="B343" t="str">
        <f t="shared" si="11"/>
        <v>Travaux de charpente</v>
      </c>
      <c r="C343" t="s">
        <v>236</v>
      </c>
    </row>
    <row r="344" spans="1:3" ht="12.75">
      <c r="A344" t="str">
        <f t="shared" si="10"/>
        <v>4391B</v>
      </c>
      <c r="B344" t="str">
        <f t="shared" si="11"/>
        <v>Travaux de couverture par éléments</v>
      </c>
      <c r="C344" t="s">
        <v>237</v>
      </c>
    </row>
    <row r="345" spans="1:3" ht="12.75">
      <c r="A345" t="str">
        <f t="shared" si="10"/>
        <v>4399A</v>
      </c>
      <c r="B345" t="str">
        <f t="shared" si="11"/>
        <v>Travaux d’étanchéification</v>
      </c>
      <c r="C345" t="s">
        <v>238</v>
      </c>
    </row>
    <row r="346" spans="1:3" ht="12.75">
      <c r="A346" t="str">
        <f t="shared" si="10"/>
        <v>4399B</v>
      </c>
      <c r="B346" t="str">
        <f t="shared" si="11"/>
        <v>Travaux de montage de structures métalliques</v>
      </c>
      <c r="C346" t="s">
        <v>239</v>
      </c>
    </row>
    <row r="347" spans="1:3" ht="12.75">
      <c r="A347" t="str">
        <f t="shared" si="10"/>
        <v>4399C</v>
      </c>
      <c r="B347" t="str">
        <f t="shared" si="11"/>
        <v>Travaux de maçonnerie générale et gros oeuvre de bâtiment</v>
      </c>
      <c r="C347" t="s">
        <v>240</v>
      </c>
    </row>
    <row r="348" spans="1:3" ht="12.75">
      <c r="A348" t="str">
        <f t="shared" si="10"/>
        <v>4399D</v>
      </c>
      <c r="B348" t="str">
        <f t="shared" si="11"/>
        <v>Autres travaux spécialisés de construction</v>
      </c>
      <c r="C348" t="s">
        <v>241</v>
      </c>
    </row>
  </sheetData>
  <printOptions/>
  <pageMargins left="0.5905511811023623" right="0" top="0.7874015748031497" bottom="0.7874015748031497" header="0.3937007874015748" footer="0.5118110236220472"/>
  <pageSetup fitToHeight="0" fitToWidth="1" orientation="portrait" paperSize="9" scale="94" r:id="rId1"/>
  <headerFooter alignWithMargins="0">
    <oddHeader>&amp;LNAF Rév.2&amp;CCatégories Professionnelles &amp;A&amp;RPage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7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6.00390625" style="0" bestFit="1" customWidth="1"/>
    <col min="2" max="2" width="109.57421875" style="0" bestFit="1" customWidth="1"/>
    <col min="3" max="3" width="0" style="0" hidden="1" customWidth="1"/>
  </cols>
  <sheetData>
    <row r="1" spans="1:3" ht="12.75">
      <c r="A1" t="str">
        <f>CONCATENATE(MID(C1,1,2),MID(C1,4,3))</f>
        <v>0161Z</v>
      </c>
      <c r="B1" t="str">
        <f>MID(C1,8,500)</f>
        <v>Activités de soutien aux cultures</v>
      </c>
      <c r="C1" t="s">
        <v>242</v>
      </c>
    </row>
    <row r="2" spans="1:3" ht="12.75">
      <c r="A2" t="str">
        <f aca="true" t="shared" si="0" ref="A2:A65">CONCATENATE(MID(C2,1,2),MID(C2,4,3))</f>
        <v>0162Z</v>
      </c>
      <c r="B2" t="str">
        <f aca="true" t="shared" si="1" ref="B2:B65">MID(C2,8,500)</f>
        <v>Activités de soutien à la production animale</v>
      </c>
      <c r="C2" t="s">
        <v>243</v>
      </c>
    </row>
    <row r="3" spans="1:3" ht="12.75">
      <c r="A3" t="str">
        <f t="shared" si="0"/>
        <v>0163Z</v>
      </c>
      <c r="B3" t="str">
        <f t="shared" si="1"/>
        <v>Traitement primaire des récoltes</v>
      </c>
      <c r="C3" t="s">
        <v>244</v>
      </c>
    </row>
    <row r="4" spans="1:3" ht="12.75">
      <c r="A4" t="str">
        <f t="shared" si="0"/>
        <v>0164Z</v>
      </c>
      <c r="B4" t="str">
        <f t="shared" si="1"/>
        <v>Traitement des semences</v>
      </c>
      <c r="C4" t="s">
        <v>245</v>
      </c>
    </row>
    <row r="5" spans="1:3" ht="12.75">
      <c r="A5" t="str">
        <f t="shared" si="0"/>
        <v>0240Z</v>
      </c>
      <c r="B5" t="str">
        <f t="shared" si="1"/>
        <v>Services de soutien à l’exploitation forestière</v>
      </c>
      <c r="C5" t="s">
        <v>246</v>
      </c>
    </row>
    <row r="6" spans="1:3" ht="12.75">
      <c r="A6" t="str">
        <f t="shared" si="0"/>
        <v>0910Z</v>
      </c>
      <c r="B6" t="str">
        <f t="shared" si="1"/>
        <v>Activités de soutien à l’extraction d’hydrocarbures</v>
      </c>
      <c r="C6" t="s">
        <v>247</v>
      </c>
    </row>
    <row r="7" spans="1:3" ht="12.75">
      <c r="A7" t="str">
        <f t="shared" si="0"/>
        <v>0990Z</v>
      </c>
      <c r="B7" t="str">
        <f t="shared" si="1"/>
        <v>Activités de soutien aux autres industries extractives</v>
      </c>
      <c r="C7" t="s">
        <v>248</v>
      </c>
    </row>
    <row r="8" spans="1:3" ht="12.75">
      <c r="A8" t="str">
        <f t="shared" si="0"/>
        <v>3513Z</v>
      </c>
      <c r="B8" t="str">
        <f t="shared" si="1"/>
        <v>Distribution d’électricité</v>
      </c>
      <c r="C8" t="s">
        <v>249</v>
      </c>
    </row>
    <row r="9" spans="1:3" ht="12.75">
      <c r="A9" t="str">
        <f t="shared" si="0"/>
        <v>3522Z</v>
      </c>
      <c r="B9" t="str">
        <f t="shared" si="1"/>
        <v>Distribution de combustibles gazeux par conduites</v>
      </c>
      <c r="C9" t="s">
        <v>250</v>
      </c>
    </row>
    <row r="10" spans="1:3" ht="12.75">
      <c r="A10" t="str">
        <f t="shared" si="0"/>
        <v>4110A</v>
      </c>
      <c r="B10" t="str">
        <f t="shared" si="1"/>
        <v>Promotion immobilière de logements</v>
      </c>
      <c r="C10" t="s">
        <v>251</v>
      </c>
    </row>
    <row r="11" spans="1:3" ht="12.75">
      <c r="A11" t="str">
        <f t="shared" si="0"/>
        <v>4110B</v>
      </c>
      <c r="B11" t="str">
        <f t="shared" si="1"/>
        <v>Promotion immobilière de bureaux</v>
      </c>
      <c r="C11" t="s">
        <v>252</v>
      </c>
    </row>
    <row r="12" spans="1:3" ht="12.75">
      <c r="A12" t="str">
        <f t="shared" si="0"/>
        <v>4110C</v>
      </c>
      <c r="B12" t="str">
        <f t="shared" si="1"/>
        <v>Promotion immobilière d’autres bâtiments</v>
      </c>
      <c r="C12" t="s">
        <v>253</v>
      </c>
    </row>
    <row r="13" spans="1:3" ht="12.75">
      <c r="A13" t="str">
        <f t="shared" si="0"/>
        <v>4110D</v>
      </c>
      <c r="B13" t="str">
        <f t="shared" si="1"/>
        <v>Supports juridiques de programmes</v>
      </c>
      <c r="C13" t="s">
        <v>254</v>
      </c>
    </row>
    <row r="14" spans="1:3" ht="12.75">
      <c r="A14" t="str">
        <f t="shared" si="0"/>
        <v>4399E</v>
      </c>
      <c r="B14" t="str">
        <f t="shared" si="1"/>
        <v>Location avec opérateur de matériel de construction</v>
      </c>
      <c r="C14" t="s">
        <v>255</v>
      </c>
    </row>
    <row r="15" spans="1:3" ht="12.75">
      <c r="A15" t="str">
        <f t="shared" si="0"/>
        <v>4520A</v>
      </c>
      <c r="B15" t="str">
        <f t="shared" si="1"/>
        <v>Entretien et réparation de véhicules automobiles légers</v>
      </c>
      <c r="C15" t="s">
        <v>256</v>
      </c>
    </row>
    <row r="16" spans="1:3" ht="12.75">
      <c r="A16" t="str">
        <f t="shared" si="0"/>
        <v>4520B</v>
      </c>
      <c r="B16" t="str">
        <f t="shared" si="1"/>
        <v>Entretien et réparation d’autres véhicules automobiles</v>
      </c>
      <c r="C16" t="s">
        <v>257</v>
      </c>
    </row>
    <row r="17" spans="1:3" ht="12.75">
      <c r="A17" t="str">
        <f t="shared" si="0"/>
        <v>4611Z</v>
      </c>
      <c r="B17" t="str">
        <f t="shared" si="1"/>
        <v>Intermédiaires du commerce en matières premières agricoles, animaux vivants, matières premières textiles et produits semi-finis</v>
      </c>
      <c r="C17" t="s">
        <v>506</v>
      </c>
    </row>
    <row r="18" spans="1:3" ht="12.75">
      <c r="A18" t="str">
        <f t="shared" si="0"/>
        <v>4612B</v>
      </c>
      <c r="B18" t="str">
        <f t="shared" si="1"/>
        <v>Autres intermédiaires du commerce en combustibles, métaux, minéraux et produits chimiques</v>
      </c>
      <c r="C18" t="s">
        <v>507</v>
      </c>
    </row>
    <row r="19" spans="1:3" ht="12.75">
      <c r="A19" t="str">
        <f t="shared" si="0"/>
        <v>4613Z</v>
      </c>
      <c r="B19" t="str">
        <f t="shared" si="1"/>
        <v>Intermédiaires du commerce en bois et matériaux de construction</v>
      </c>
      <c r="C19" t="s">
        <v>258</v>
      </c>
    </row>
    <row r="20" spans="1:3" ht="12.75">
      <c r="A20" t="str">
        <f t="shared" si="0"/>
        <v>4614Z</v>
      </c>
      <c r="B20" t="str">
        <f t="shared" si="1"/>
        <v>Intermédiaires du commerce en machines, équipements industriels, navires et avions</v>
      </c>
      <c r="C20" t="s">
        <v>259</v>
      </c>
    </row>
    <row r="21" spans="1:3" ht="12.75">
      <c r="A21" t="str">
        <f t="shared" si="0"/>
        <v>4615Z</v>
      </c>
      <c r="B21" t="str">
        <f t="shared" si="1"/>
        <v>Intermédiaires du commerce en meubles, articles de ménage et quincaillerie</v>
      </c>
      <c r="C21" t="s">
        <v>260</v>
      </c>
    </row>
    <row r="22" spans="1:3" ht="12.75">
      <c r="A22" t="str">
        <f t="shared" si="0"/>
        <v>4616Z</v>
      </c>
      <c r="B22" t="str">
        <f t="shared" si="1"/>
        <v>Intermédiaires du commerce en textiles, habillement, fourrures, chaussures et articles en cuir</v>
      </c>
      <c r="C22" t="s">
        <v>508</v>
      </c>
    </row>
    <row r="23" spans="1:3" ht="12.75">
      <c r="A23" t="str">
        <f t="shared" si="0"/>
        <v>4617B</v>
      </c>
      <c r="B23" t="str">
        <f t="shared" si="1"/>
        <v>Autres intermédiaires du commerce en denrées, boissons et tabac</v>
      </c>
      <c r="C23" t="s">
        <v>261</v>
      </c>
    </row>
    <row r="24" spans="1:3" ht="12.75">
      <c r="A24" t="str">
        <f t="shared" si="0"/>
        <v>4618Z</v>
      </c>
      <c r="B24" t="str">
        <f t="shared" si="1"/>
        <v>Intermédiaires spécialisés dans le commerce d’autres produits spécifiques</v>
      </c>
      <c r="C24" t="s">
        <v>262</v>
      </c>
    </row>
    <row r="25" spans="1:3" ht="12.75">
      <c r="A25" t="str">
        <f t="shared" si="0"/>
        <v>4619B</v>
      </c>
      <c r="B25" t="str">
        <f t="shared" si="1"/>
        <v>Autres intermédiaires du commerce en produits divers</v>
      </c>
      <c r="C25" t="s">
        <v>263</v>
      </c>
    </row>
    <row r="26" spans="1:3" ht="12.75">
      <c r="A26" t="str">
        <f t="shared" si="0"/>
        <v>4910Z</v>
      </c>
      <c r="B26" t="str">
        <f t="shared" si="1"/>
        <v>Transport ferroviaire interurbain de voyageurs</v>
      </c>
      <c r="C26" t="s">
        <v>264</v>
      </c>
    </row>
    <row r="27" spans="1:3" ht="12.75">
      <c r="A27" t="str">
        <f t="shared" si="0"/>
        <v>4920Z</v>
      </c>
      <c r="B27" t="str">
        <f t="shared" si="1"/>
        <v>Transports ferroviaires de fret</v>
      </c>
      <c r="C27" t="s">
        <v>265</v>
      </c>
    </row>
    <row r="28" spans="1:3" ht="12.75">
      <c r="A28" t="str">
        <f t="shared" si="0"/>
        <v>4931Z</v>
      </c>
      <c r="B28" t="str">
        <f t="shared" si="1"/>
        <v>Transports urbains et suburbains de voyageurs</v>
      </c>
      <c r="C28" t="s">
        <v>266</v>
      </c>
    </row>
    <row r="29" spans="1:3" ht="12.75">
      <c r="A29" t="str">
        <f t="shared" si="0"/>
        <v>4932Z</v>
      </c>
      <c r="B29" t="str">
        <f t="shared" si="1"/>
        <v>Transports de voyageurs par taxis</v>
      </c>
      <c r="C29" t="s">
        <v>267</v>
      </c>
    </row>
    <row r="30" spans="1:3" ht="12.75">
      <c r="A30" t="str">
        <f t="shared" si="0"/>
        <v>4939A</v>
      </c>
      <c r="B30" t="str">
        <f t="shared" si="1"/>
        <v>Transports routiers réguliers de voyageurs</v>
      </c>
      <c r="C30" t="s">
        <v>268</v>
      </c>
    </row>
    <row r="31" spans="1:3" ht="12.75">
      <c r="A31" t="str">
        <f t="shared" si="0"/>
        <v>4939B</v>
      </c>
      <c r="B31" t="str">
        <f t="shared" si="1"/>
        <v>Autres transports routiers de voyageurs</v>
      </c>
      <c r="C31" t="s">
        <v>269</v>
      </c>
    </row>
    <row r="32" spans="1:3" ht="12.75">
      <c r="A32" t="str">
        <f t="shared" si="0"/>
        <v>4939C</v>
      </c>
      <c r="B32" t="str">
        <f t="shared" si="1"/>
        <v>Téléphériques et remontées mécaniques</v>
      </c>
      <c r="C32" t="s">
        <v>270</v>
      </c>
    </row>
    <row r="33" spans="1:3" ht="12.75">
      <c r="A33" t="str">
        <f t="shared" si="0"/>
        <v>4941A</v>
      </c>
      <c r="B33" t="str">
        <f t="shared" si="1"/>
        <v>Transports routiers de fret interurbains</v>
      </c>
      <c r="C33" t="s">
        <v>271</v>
      </c>
    </row>
    <row r="34" spans="1:3" ht="12.75">
      <c r="A34" t="str">
        <f t="shared" si="0"/>
        <v>4941B</v>
      </c>
      <c r="B34" t="str">
        <f t="shared" si="1"/>
        <v>Transports routiers de fret de proximité</v>
      </c>
      <c r="C34" t="s">
        <v>272</v>
      </c>
    </row>
    <row r="35" spans="1:3" ht="12.75">
      <c r="A35" t="str">
        <f t="shared" si="0"/>
        <v>4941C</v>
      </c>
      <c r="B35" t="str">
        <f t="shared" si="1"/>
        <v>Location de camions avec chauffeur</v>
      </c>
      <c r="C35" t="s">
        <v>273</v>
      </c>
    </row>
    <row r="36" spans="1:3" ht="12.75">
      <c r="A36" t="str">
        <f t="shared" si="0"/>
        <v>4942Z</v>
      </c>
      <c r="B36" t="str">
        <f t="shared" si="1"/>
        <v>Services de déménagement</v>
      </c>
      <c r="C36" t="s">
        <v>274</v>
      </c>
    </row>
    <row r="37" spans="1:3" ht="12.75">
      <c r="A37" t="str">
        <f t="shared" si="0"/>
        <v>4950Z</v>
      </c>
      <c r="B37" t="str">
        <f t="shared" si="1"/>
        <v>Transports par conduites</v>
      </c>
      <c r="C37" t="s">
        <v>275</v>
      </c>
    </row>
    <row r="38" spans="1:3" ht="12.75">
      <c r="A38" t="str">
        <f t="shared" si="0"/>
        <v>5010Z</v>
      </c>
      <c r="B38" t="str">
        <f t="shared" si="1"/>
        <v>Transports maritimes et côtiers de passagers</v>
      </c>
      <c r="C38" t="s">
        <v>276</v>
      </c>
    </row>
    <row r="39" spans="1:3" ht="12.75">
      <c r="A39" t="str">
        <f t="shared" si="0"/>
        <v>5020Z</v>
      </c>
      <c r="B39" t="str">
        <f t="shared" si="1"/>
        <v>Transports maritimes et côtiers de fret</v>
      </c>
      <c r="C39" t="s">
        <v>277</v>
      </c>
    </row>
    <row r="40" spans="1:3" ht="12.75">
      <c r="A40" t="str">
        <f t="shared" si="0"/>
        <v>5030Z</v>
      </c>
      <c r="B40" t="str">
        <f t="shared" si="1"/>
        <v>Transports fluviaux de passagers</v>
      </c>
      <c r="C40" t="s">
        <v>278</v>
      </c>
    </row>
    <row r="41" spans="1:3" ht="12.75">
      <c r="A41" t="str">
        <f t="shared" si="0"/>
        <v>5040Z</v>
      </c>
      <c r="B41" t="str">
        <f t="shared" si="1"/>
        <v>Transports fluviaux de fret</v>
      </c>
      <c r="C41" t="s">
        <v>279</v>
      </c>
    </row>
    <row r="42" spans="1:3" ht="12.75">
      <c r="A42" t="str">
        <f t="shared" si="0"/>
        <v>5110Z</v>
      </c>
      <c r="B42" t="str">
        <f t="shared" si="1"/>
        <v>Transports aériens de passagers</v>
      </c>
      <c r="C42" t="s">
        <v>280</v>
      </c>
    </row>
    <row r="43" spans="1:3" ht="12.75">
      <c r="A43" t="str">
        <f t="shared" si="0"/>
        <v>5121Z</v>
      </c>
      <c r="B43" t="str">
        <f t="shared" si="1"/>
        <v>Transports aériens de fret</v>
      </c>
      <c r="C43" t="s">
        <v>281</v>
      </c>
    </row>
    <row r="44" spans="1:3" ht="12.75">
      <c r="A44" t="str">
        <f t="shared" si="0"/>
        <v>5122Z</v>
      </c>
      <c r="B44" t="str">
        <f t="shared" si="1"/>
        <v>Transports spatiaux</v>
      </c>
      <c r="C44" t="s">
        <v>282</v>
      </c>
    </row>
    <row r="45" spans="1:3" ht="12.75">
      <c r="A45" t="str">
        <f t="shared" si="0"/>
        <v>5210A</v>
      </c>
      <c r="B45" t="str">
        <f t="shared" si="1"/>
        <v>Entreposage et stockage frigorifique</v>
      </c>
      <c r="C45" t="s">
        <v>283</v>
      </c>
    </row>
    <row r="46" spans="1:3" ht="12.75">
      <c r="A46" t="str">
        <f t="shared" si="0"/>
        <v>5210B</v>
      </c>
      <c r="B46" t="str">
        <f t="shared" si="1"/>
        <v>Entreposage et stockage non frigorifique</v>
      </c>
      <c r="C46" t="s">
        <v>284</v>
      </c>
    </row>
    <row r="47" spans="1:3" ht="12.75">
      <c r="A47" t="str">
        <f t="shared" si="0"/>
        <v>5221Z</v>
      </c>
      <c r="B47" t="str">
        <f t="shared" si="1"/>
        <v>Services auxiliaires des transports terrestres</v>
      </c>
      <c r="C47" t="s">
        <v>285</v>
      </c>
    </row>
    <row r="48" spans="1:3" ht="12.75">
      <c r="A48" t="str">
        <f t="shared" si="0"/>
        <v>5222Z</v>
      </c>
      <c r="B48" t="str">
        <f t="shared" si="1"/>
        <v>Services auxiliaires des transports par eau</v>
      </c>
      <c r="C48" t="s">
        <v>286</v>
      </c>
    </row>
    <row r="49" spans="1:3" ht="12.75">
      <c r="A49" t="str">
        <f t="shared" si="0"/>
        <v>5223Z</v>
      </c>
      <c r="B49" t="str">
        <f t="shared" si="1"/>
        <v>Services auxiliaires des transports aériens</v>
      </c>
      <c r="C49" t="s">
        <v>287</v>
      </c>
    </row>
    <row r="50" spans="1:3" ht="12.75">
      <c r="A50" t="str">
        <f t="shared" si="0"/>
        <v>5224A</v>
      </c>
      <c r="B50" t="str">
        <f t="shared" si="1"/>
        <v>Manutention portuaire</v>
      </c>
      <c r="C50" t="s">
        <v>288</v>
      </c>
    </row>
    <row r="51" spans="1:3" ht="12.75">
      <c r="A51" t="str">
        <f t="shared" si="0"/>
        <v>5224B</v>
      </c>
      <c r="B51" t="str">
        <f t="shared" si="1"/>
        <v>Manutention non portuaire</v>
      </c>
      <c r="C51" t="s">
        <v>289</v>
      </c>
    </row>
    <row r="52" spans="1:3" ht="12.75">
      <c r="A52" t="str">
        <f t="shared" si="0"/>
        <v>5229A</v>
      </c>
      <c r="B52" t="str">
        <f t="shared" si="1"/>
        <v>Messagerie, fret express</v>
      </c>
      <c r="C52" t="s">
        <v>290</v>
      </c>
    </row>
    <row r="53" spans="1:3" ht="12.75">
      <c r="A53" t="str">
        <f t="shared" si="0"/>
        <v>5229B</v>
      </c>
      <c r="B53" t="str">
        <f t="shared" si="1"/>
        <v>Affrètement et organisation des transports</v>
      </c>
      <c r="C53" t="s">
        <v>291</v>
      </c>
    </row>
    <row r="54" spans="1:3" ht="12.75">
      <c r="A54" t="str">
        <f t="shared" si="0"/>
        <v>5310Z</v>
      </c>
      <c r="B54" t="str">
        <f t="shared" si="1"/>
        <v>Activités de poste dans le cadre d’une obligation de service universel</v>
      </c>
      <c r="C54" t="s">
        <v>292</v>
      </c>
    </row>
    <row r="55" spans="1:3" ht="12.75">
      <c r="A55" t="str">
        <f t="shared" si="0"/>
        <v>5320Z</v>
      </c>
      <c r="B55" t="str">
        <f t="shared" si="1"/>
        <v>Autres activités de poste et de courrier</v>
      </c>
      <c r="C55" t="s">
        <v>293</v>
      </c>
    </row>
    <row r="56" spans="1:3" ht="12.75">
      <c r="A56" t="str">
        <f t="shared" si="0"/>
        <v>5510Z</v>
      </c>
      <c r="B56" t="str">
        <f t="shared" si="1"/>
        <v>Hôtels et hébergement similaire</v>
      </c>
      <c r="C56" t="s">
        <v>294</v>
      </c>
    </row>
    <row r="57" spans="1:3" ht="12.75">
      <c r="A57" t="str">
        <f t="shared" si="0"/>
        <v>5520Z</v>
      </c>
      <c r="B57" t="str">
        <f t="shared" si="1"/>
        <v>Hébergement touristique et autre hébergement de courte durée</v>
      </c>
      <c r="C57" t="s">
        <v>295</v>
      </c>
    </row>
    <row r="58" spans="1:3" ht="12.75">
      <c r="A58" t="str">
        <f t="shared" si="0"/>
        <v>5530Z</v>
      </c>
      <c r="B58" t="str">
        <f t="shared" si="1"/>
        <v>Terrains de camping et parcs pour caravanes ou véhicules de loisirs</v>
      </c>
      <c r="C58" t="s">
        <v>296</v>
      </c>
    </row>
    <row r="59" spans="1:3" ht="12.75">
      <c r="A59" t="str">
        <f t="shared" si="0"/>
        <v>5590Z</v>
      </c>
      <c r="B59" t="str">
        <f t="shared" si="1"/>
        <v>Autres hébergements</v>
      </c>
      <c r="C59" t="s">
        <v>297</v>
      </c>
    </row>
    <row r="60" spans="1:3" ht="12.75">
      <c r="A60" t="str">
        <f t="shared" si="0"/>
        <v>5629A</v>
      </c>
      <c r="B60" t="str">
        <f t="shared" si="1"/>
        <v>Restauration collective sous contrat</v>
      </c>
      <c r="C60" t="s">
        <v>298</v>
      </c>
    </row>
    <row r="61" spans="1:3" ht="12.75">
      <c r="A61" t="str">
        <f t="shared" si="0"/>
        <v>5629B</v>
      </c>
      <c r="B61" t="str">
        <f t="shared" si="1"/>
        <v>Autres services de restauration n.c.a.</v>
      </c>
      <c r="C61" t="s">
        <v>299</v>
      </c>
    </row>
    <row r="62" spans="1:3" ht="12.75">
      <c r="A62" t="str">
        <f t="shared" si="0"/>
        <v>5811Z</v>
      </c>
      <c r="B62" t="str">
        <f t="shared" si="1"/>
        <v>Edition de livres</v>
      </c>
      <c r="C62" t="s">
        <v>300</v>
      </c>
    </row>
    <row r="63" spans="1:3" ht="12.75">
      <c r="A63" t="str">
        <f t="shared" si="0"/>
        <v>5812Z</v>
      </c>
      <c r="B63" t="str">
        <f t="shared" si="1"/>
        <v>Edition de répertoires et de fichiers d’adresses</v>
      </c>
      <c r="C63" t="s">
        <v>301</v>
      </c>
    </row>
    <row r="64" spans="1:3" ht="12.75">
      <c r="A64" t="str">
        <f t="shared" si="0"/>
        <v>5813Z</v>
      </c>
      <c r="B64" t="str">
        <f t="shared" si="1"/>
        <v>Edition de journaux</v>
      </c>
      <c r="C64" t="s">
        <v>302</v>
      </c>
    </row>
    <row r="65" spans="1:3" ht="12.75">
      <c r="A65" t="str">
        <f t="shared" si="0"/>
        <v>5814Z</v>
      </c>
      <c r="B65" t="str">
        <f t="shared" si="1"/>
        <v>Edition de revues et périodiques</v>
      </c>
      <c r="C65" t="s">
        <v>303</v>
      </c>
    </row>
    <row r="66" spans="1:3" ht="12.75">
      <c r="A66" t="str">
        <f aca="true" t="shared" si="2" ref="A66:A129">CONCATENATE(MID(C66,1,2),MID(C66,4,3))</f>
        <v>5819Z</v>
      </c>
      <c r="B66" t="str">
        <f aca="true" t="shared" si="3" ref="B66:B129">MID(C66,8,500)</f>
        <v>Autres activités d’édition</v>
      </c>
      <c r="C66" t="s">
        <v>304</v>
      </c>
    </row>
    <row r="67" spans="1:3" ht="12.75">
      <c r="A67" t="str">
        <f t="shared" si="2"/>
        <v>5821Z</v>
      </c>
      <c r="B67" t="str">
        <f t="shared" si="3"/>
        <v>Edition de jeux électroniques</v>
      </c>
      <c r="C67" t="s">
        <v>305</v>
      </c>
    </row>
    <row r="68" spans="1:3" ht="12.75">
      <c r="A68" t="str">
        <f t="shared" si="2"/>
        <v>5829A</v>
      </c>
      <c r="B68" t="str">
        <f t="shared" si="3"/>
        <v>Edition de logiciels système et de réseau</v>
      </c>
      <c r="C68" t="s">
        <v>306</v>
      </c>
    </row>
    <row r="69" spans="1:3" ht="12.75">
      <c r="A69" t="str">
        <f t="shared" si="2"/>
        <v>5829B</v>
      </c>
      <c r="B69" t="str">
        <f t="shared" si="3"/>
        <v>Edition de logiciels outils de développement et de langages</v>
      </c>
      <c r="C69" t="s">
        <v>307</v>
      </c>
    </row>
    <row r="70" spans="1:3" ht="12.75">
      <c r="A70" t="str">
        <f t="shared" si="2"/>
        <v>5829C</v>
      </c>
      <c r="B70" t="str">
        <f t="shared" si="3"/>
        <v>Edition de logiciels applicatifs</v>
      </c>
      <c r="C70" t="s">
        <v>308</v>
      </c>
    </row>
    <row r="71" spans="1:3" ht="12.75">
      <c r="A71" t="str">
        <f t="shared" si="2"/>
        <v>5911A</v>
      </c>
      <c r="B71" t="str">
        <f t="shared" si="3"/>
        <v>Production de films et de programmes pour la télévision</v>
      </c>
      <c r="C71" t="s">
        <v>309</v>
      </c>
    </row>
    <row r="72" spans="1:3" ht="12.75">
      <c r="A72" t="str">
        <f t="shared" si="2"/>
        <v>5911B</v>
      </c>
      <c r="B72" t="str">
        <f t="shared" si="3"/>
        <v>Production de films institutionnels et publicitaires</v>
      </c>
      <c r="C72" t="s">
        <v>310</v>
      </c>
    </row>
    <row r="73" spans="1:3" ht="12.75">
      <c r="A73" t="str">
        <f t="shared" si="2"/>
        <v>5911C</v>
      </c>
      <c r="B73" t="str">
        <f t="shared" si="3"/>
        <v>Production de films pour le cinéma</v>
      </c>
      <c r="C73" t="s">
        <v>311</v>
      </c>
    </row>
    <row r="74" spans="1:3" ht="12.75">
      <c r="A74" t="str">
        <f t="shared" si="2"/>
        <v>5912Z</v>
      </c>
      <c r="B74" t="str">
        <f t="shared" si="3"/>
        <v>Post-production de films cinématographiques, de vidéo et de programmes de télévision</v>
      </c>
      <c r="C74" t="s">
        <v>312</v>
      </c>
    </row>
    <row r="75" spans="1:3" ht="12.75">
      <c r="A75" t="str">
        <f t="shared" si="2"/>
        <v>5913A</v>
      </c>
      <c r="B75" t="str">
        <f t="shared" si="3"/>
        <v>Distribution de films cinématographiques</v>
      </c>
      <c r="C75" t="s">
        <v>313</v>
      </c>
    </row>
    <row r="76" spans="1:3" ht="12.75">
      <c r="A76" t="str">
        <f t="shared" si="2"/>
        <v>5913B</v>
      </c>
      <c r="B76" t="str">
        <f t="shared" si="3"/>
        <v>Edition et distribution vidéo</v>
      </c>
      <c r="C76" t="s">
        <v>314</v>
      </c>
    </row>
    <row r="77" spans="1:3" ht="12.75">
      <c r="A77" t="str">
        <f t="shared" si="2"/>
        <v>5914Z</v>
      </c>
      <c r="B77" t="str">
        <f t="shared" si="3"/>
        <v>Projection de films cinématographiques</v>
      </c>
      <c r="C77" t="s">
        <v>315</v>
      </c>
    </row>
    <row r="78" spans="1:3" ht="12.75">
      <c r="A78" t="str">
        <f t="shared" si="2"/>
        <v>5920Z</v>
      </c>
      <c r="B78" t="str">
        <f t="shared" si="3"/>
        <v>Enregistrement sonore et édition musicale</v>
      </c>
      <c r="C78" t="s">
        <v>316</v>
      </c>
    </row>
    <row r="79" spans="1:3" ht="12.75">
      <c r="A79" t="str">
        <f t="shared" si="2"/>
        <v>6010Z</v>
      </c>
      <c r="B79" t="str">
        <f t="shared" si="3"/>
        <v>Edition et diffusion de programmes radio</v>
      </c>
      <c r="C79" t="s">
        <v>317</v>
      </c>
    </row>
    <row r="80" spans="1:3" ht="12.75">
      <c r="A80" t="str">
        <f t="shared" si="2"/>
        <v>6020A</v>
      </c>
      <c r="B80" t="str">
        <f t="shared" si="3"/>
        <v>Edition de chaînes généralistes</v>
      </c>
      <c r="C80" t="s">
        <v>318</v>
      </c>
    </row>
    <row r="81" spans="1:3" ht="12.75">
      <c r="A81" t="str">
        <f t="shared" si="2"/>
        <v>6020B</v>
      </c>
      <c r="B81" t="str">
        <f t="shared" si="3"/>
        <v>Edition de chaînes thématiques</v>
      </c>
      <c r="C81" t="s">
        <v>319</v>
      </c>
    </row>
    <row r="82" spans="1:3" ht="12.75">
      <c r="A82" t="str">
        <f t="shared" si="2"/>
        <v>6110Z</v>
      </c>
      <c r="B82" t="str">
        <f t="shared" si="3"/>
        <v>Télécommunications filaires</v>
      </c>
      <c r="C82" t="s">
        <v>320</v>
      </c>
    </row>
    <row r="83" spans="1:3" ht="12.75">
      <c r="A83" t="str">
        <f t="shared" si="2"/>
        <v>6120Z</v>
      </c>
      <c r="B83" t="str">
        <f t="shared" si="3"/>
        <v>Télécommunications sans fil</v>
      </c>
      <c r="C83" t="s">
        <v>321</v>
      </c>
    </row>
    <row r="84" spans="1:3" ht="12.75">
      <c r="A84" t="str">
        <f t="shared" si="2"/>
        <v>6130Z</v>
      </c>
      <c r="B84" t="str">
        <f t="shared" si="3"/>
        <v>Télécommunications par satellite</v>
      </c>
      <c r="C84" t="s">
        <v>322</v>
      </c>
    </row>
    <row r="85" spans="1:3" ht="12.75">
      <c r="A85" t="str">
        <f t="shared" si="2"/>
        <v>6190Z</v>
      </c>
      <c r="B85" t="str">
        <f t="shared" si="3"/>
        <v>Autres activités de télécommunication</v>
      </c>
      <c r="C85" t="s">
        <v>323</v>
      </c>
    </row>
    <row r="86" spans="1:3" ht="12.75">
      <c r="A86" t="str">
        <f t="shared" si="2"/>
        <v>6201Z</v>
      </c>
      <c r="B86" t="str">
        <f t="shared" si="3"/>
        <v>Programmation informatique</v>
      </c>
      <c r="C86" t="s">
        <v>324</v>
      </c>
    </row>
    <row r="87" spans="1:3" ht="12.75">
      <c r="A87" t="str">
        <f t="shared" si="2"/>
        <v>6202A</v>
      </c>
      <c r="B87" t="str">
        <f t="shared" si="3"/>
        <v>Conseil en systèmes et logiciels informatiques</v>
      </c>
      <c r="C87" t="s">
        <v>325</v>
      </c>
    </row>
    <row r="88" spans="1:3" ht="12.75">
      <c r="A88" t="str">
        <f t="shared" si="2"/>
        <v>6202B</v>
      </c>
      <c r="B88" t="str">
        <f t="shared" si="3"/>
        <v>Tierce maintenance de systèmes et d’applications informatiques</v>
      </c>
      <c r="C88" t="s">
        <v>326</v>
      </c>
    </row>
    <row r="89" spans="1:3" ht="12.75">
      <c r="A89" t="str">
        <f t="shared" si="2"/>
        <v>6203Z</v>
      </c>
      <c r="B89" t="str">
        <f t="shared" si="3"/>
        <v>Gestion d’installations informatiques</v>
      </c>
      <c r="C89" t="s">
        <v>327</v>
      </c>
    </row>
    <row r="90" spans="1:3" ht="12.75">
      <c r="A90" t="str">
        <f t="shared" si="2"/>
        <v>6209Z</v>
      </c>
      <c r="B90" t="str">
        <f t="shared" si="3"/>
        <v>Autres activités informatiques</v>
      </c>
      <c r="C90" t="s">
        <v>328</v>
      </c>
    </row>
    <row r="91" spans="1:3" ht="12.75">
      <c r="A91" t="str">
        <f t="shared" si="2"/>
        <v>6311Z</v>
      </c>
      <c r="B91" t="str">
        <f t="shared" si="3"/>
        <v>Traitement de données, hébergement et activités connexes</v>
      </c>
      <c r="C91" t="s">
        <v>329</v>
      </c>
    </row>
    <row r="92" spans="1:3" ht="12.75">
      <c r="A92" t="str">
        <f t="shared" si="2"/>
        <v>6312Z</v>
      </c>
      <c r="B92" t="str">
        <f t="shared" si="3"/>
        <v>Portails Internet</v>
      </c>
      <c r="C92" t="s">
        <v>330</v>
      </c>
    </row>
    <row r="93" spans="1:3" ht="12.75">
      <c r="A93" t="str">
        <f t="shared" si="2"/>
        <v>6391Z</v>
      </c>
      <c r="B93" t="str">
        <f t="shared" si="3"/>
        <v>Activités des agences de presse</v>
      </c>
      <c r="C93" t="s">
        <v>331</v>
      </c>
    </row>
    <row r="94" spans="1:3" ht="12.75">
      <c r="A94" t="str">
        <f t="shared" si="2"/>
        <v>6399Z</v>
      </c>
      <c r="B94" t="str">
        <f t="shared" si="3"/>
        <v>Autres services d’information n.c.a.</v>
      </c>
      <c r="C94" t="s">
        <v>332</v>
      </c>
    </row>
    <row r="95" spans="1:3" ht="12.75">
      <c r="A95" t="str">
        <f t="shared" si="2"/>
        <v>6411Z</v>
      </c>
      <c r="B95" t="str">
        <f t="shared" si="3"/>
        <v>Activités de banque centrale</v>
      </c>
      <c r="C95" t="s">
        <v>333</v>
      </c>
    </row>
    <row r="96" spans="1:3" ht="12.75">
      <c r="A96" t="str">
        <f t="shared" si="2"/>
        <v>6419Z</v>
      </c>
      <c r="B96" t="str">
        <f t="shared" si="3"/>
        <v>Autres intermédiations monétaires</v>
      </c>
      <c r="C96" t="s">
        <v>334</v>
      </c>
    </row>
    <row r="97" spans="1:3" ht="12.75">
      <c r="A97" t="str">
        <f t="shared" si="2"/>
        <v>6420Z</v>
      </c>
      <c r="B97" t="str">
        <f t="shared" si="3"/>
        <v>Activités des sociétés holding</v>
      </c>
      <c r="C97" t="s">
        <v>335</v>
      </c>
    </row>
    <row r="98" spans="1:3" ht="12.75">
      <c r="A98" t="str">
        <f t="shared" si="2"/>
        <v>6430Z</v>
      </c>
      <c r="B98" t="str">
        <f t="shared" si="3"/>
        <v>Fonds de placement et entités financières similaires</v>
      </c>
      <c r="C98" t="s">
        <v>336</v>
      </c>
    </row>
    <row r="99" spans="1:3" ht="12.75">
      <c r="A99" t="str">
        <f t="shared" si="2"/>
        <v>6491Z</v>
      </c>
      <c r="B99" t="str">
        <f t="shared" si="3"/>
        <v>Crédit-bail</v>
      </c>
      <c r="C99" t="s">
        <v>337</v>
      </c>
    </row>
    <row r="100" spans="1:3" ht="12.75">
      <c r="A100" t="str">
        <f t="shared" si="2"/>
        <v>6492Z</v>
      </c>
      <c r="B100" t="str">
        <f t="shared" si="3"/>
        <v>Autre distribution de crédit</v>
      </c>
      <c r="C100" t="s">
        <v>338</v>
      </c>
    </row>
    <row r="101" spans="1:3" ht="12.75">
      <c r="A101" t="str">
        <f t="shared" si="2"/>
        <v>6499Z</v>
      </c>
      <c r="B101" t="str">
        <f t="shared" si="3"/>
        <v>Autres activités des services financiers, hors assurance et caisses de retraite, n.c.a.</v>
      </c>
      <c r="C101" t="s">
        <v>339</v>
      </c>
    </row>
    <row r="102" spans="1:3" ht="12.75">
      <c r="A102" t="str">
        <f t="shared" si="2"/>
        <v>6511Z</v>
      </c>
      <c r="B102" t="str">
        <f t="shared" si="3"/>
        <v>Assurance-vie</v>
      </c>
      <c r="C102" t="s">
        <v>340</v>
      </c>
    </row>
    <row r="103" spans="1:3" ht="12.75">
      <c r="A103" t="str">
        <f t="shared" si="2"/>
        <v>6512Z</v>
      </c>
      <c r="B103" t="str">
        <f t="shared" si="3"/>
        <v>Autres assurances</v>
      </c>
      <c r="C103" t="s">
        <v>341</v>
      </c>
    </row>
    <row r="104" spans="1:3" ht="12.75">
      <c r="A104" t="str">
        <f t="shared" si="2"/>
        <v>6520Z</v>
      </c>
      <c r="B104" t="str">
        <f t="shared" si="3"/>
        <v>Réassurance</v>
      </c>
      <c r="C104" t="s">
        <v>342</v>
      </c>
    </row>
    <row r="105" spans="1:3" ht="12.75">
      <c r="A105" t="str">
        <f t="shared" si="2"/>
        <v>6530Z</v>
      </c>
      <c r="B105" t="str">
        <f t="shared" si="3"/>
        <v>Caisses de retraite</v>
      </c>
      <c r="C105" t="s">
        <v>343</v>
      </c>
    </row>
    <row r="106" spans="1:3" ht="12.75">
      <c r="A106" t="str">
        <f t="shared" si="2"/>
        <v>6611Z</v>
      </c>
      <c r="B106" t="str">
        <f t="shared" si="3"/>
        <v>Administration de marchés financiers</v>
      </c>
      <c r="C106" t="s">
        <v>344</v>
      </c>
    </row>
    <row r="107" spans="1:3" ht="12.75">
      <c r="A107" t="str">
        <f t="shared" si="2"/>
        <v>6612Z</v>
      </c>
      <c r="B107" t="str">
        <f t="shared" si="3"/>
        <v>Courtage de valeurs mobilières et de marchandises</v>
      </c>
      <c r="C107" t="s">
        <v>345</v>
      </c>
    </row>
    <row r="108" spans="1:3" ht="12.75">
      <c r="A108" t="str">
        <f t="shared" si="2"/>
        <v>6619A</v>
      </c>
      <c r="B108" t="str">
        <f t="shared" si="3"/>
        <v>Supports juridiques de gestion de patrimoine mobilier</v>
      </c>
      <c r="C108" t="s">
        <v>346</v>
      </c>
    </row>
    <row r="109" spans="1:3" ht="12.75">
      <c r="A109" t="str">
        <f t="shared" si="2"/>
        <v>6619B</v>
      </c>
      <c r="B109" t="str">
        <f t="shared" si="3"/>
        <v>Autres activités auxiliaires de services financiers, hors assurance et caisses de retraite, n.c.a.</v>
      </c>
      <c r="C109" t="s">
        <v>347</v>
      </c>
    </row>
    <row r="110" spans="1:3" ht="12.75">
      <c r="A110" t="str">
        <f t="shared" si="2"/>
        <v>6621Z</v>
      </c>
      <c r="B110" t="str">
        <f t="shared" si="3"/>
        <v>Evaluation des risques et dommages</v>
      </c>
      <c r="C110" t="s">
        <v>348</v>
      </c>
    </row>
    <row r="111" spans="1:3" ht="12.75">
      <c r="A111" t="str">
        <f t="shared" si="2"/>
        <v>6622Z</v>
      </c>
      <c r="B111" t="str">
        <f t="shared" si="3"/>
        <v>Activités des agents et courtiers d’assurances</v>
      </c>
      <c r="C111" t="s">
        <v>349</v>
      </c>
    </row>
    <row r="112" spans="1:3" ht="12.75">
      <c r="A112" t="str">
        <f t="shared" si="2"/>
        <v>6629Z</v>
      </c>
      <c r="B112" t="str">
        <f t="shared" si="3"/>
        <v>Autres activités auxiliaires d’assurance et de caisses de retraite</v>
      </c>
      <c r="C112" t="s">
        <v>350</v>
      </c>
    </row>
    <row r="113" spans="1:3" ht="12.75">
      <c r="A113" t="str">
        <f t="shared" si="2"/>
        <v>6630Z</v>
      </c>
      <c r="B113" t="str">
        <f t="shared" si="3"/>
        <v>Gestion de fonds</v>
      </c>
      <c r="C113" t="s">
        <v>351</v>
      </c>
    </row>
    <row r="114" spans="1:3" ht="12.75">
      <c r="A114" t="str">
        <f t="shared" si="2"/>
        <v>6810Z</v>
      </c>
      <c r="B114" t="str">
        <f t="shared" si="3"/>
        <v>Activités des marchands de biens immobiliers</v>
      </c>
      <c r="C114" t="s">
        <v>352</v>
      </c>
    </row>
    <row r="115" spans="1:3" ht="12.75">
      <c r="A115" t="str">
        <f t="shared" si="2"/>
        <v>6820A</v>
      </c>
      <c r="B115" t="str">
        <f t="shared" si="3"/>
        <v>Location de logements</v>
      </c>
      <c r="C115" t="s">
        <v>353</v>
      </c>
    </row>
    <row r="116" spans="1:3" ht="12.75">
      <c r="A116" t="str">
        <f t="shared" si="2"/>
        <v>6820B</v>
      </c>
      <c r="B116" t="str">
        <f t="shared" si="3"/>
        <v>Location de terrains et d’autres biens immobiliers</v>
      </c>
      <c r="C116" t="s">
        <v>354</v>
      </c>
    </row>
    <row r="117" spans="1:3" ht="12.75">
      <c r="A117" t="str">
        <f t="shared" si="2"/>
        <v>6831Z</v>
      </c>
      <c r="B117" t="str">
        <f t="shared" si="3"/>
        <v>Agences immobilières</v>
      </c>
      <c r="C117" t="s">
        <v>355</v>
      </c>
    </row>
    <row r="118" spans="1:3" ht="12.75">
      <c r="A118" t="str">
        <f t="shared" si="2"/>
        <v>6832A</v>
      </c>
      <c r="B118" t="str">
        <f t="shared" si="3"/>
        <v>Administration d’immeubles et autres biens immobiliers</v>
      </c>
      <c r="C118" t="s">
        <v>356</v>
      </c>
    </row>
    <row r="119" spans="1:3" ht="12.75">
      <c r="A119" t="str">
        <f t="shared" si="2"/>
        <v>6832B</v>
      </c>
      <c r="B119" t="str">
        <f t="shared" si="3"/>
        <v>Supports juridiques de gestion de patrimoine immobilier</v>
      </c>
      <c r="C119" t="s">
        <v>357</v>
      </c>
    </row>
    <row r="120" spans="1:3" ht="12.75">
      <c r="A120" t="str">
        <f t="shared" si="2"/>
        <v>6910Z</v>
      </c>
      <c r="B120" t="str">
        <f t="shared" si="3"/>
        <v>Activités juridiques</v>
      </c>
      <c r="C120" t="s">
        <v>358</v>
      </c>
    </row>
    <row r="121" spans="1:3" ht="12.75">
      <c r="A121" t="str">
        <f t="shared" si="2"/>
        <v>6920Z</v>
      </c>
      <c r="B121" t="str">
        <f t="shared" si="3"/>
        <v>Activités comptables</v>
      </c>
      <c r="C121" t="s">
        <v>359</v>
      </c>
    </row>
    <row r="122" spans="1:3" ht="12.75">
      <c r="A122" t="str">
        <f t="shared" si="2"/>
        <v>7010Z</v>
      </c>
      <c r="B122" t="str">
        <f t="shared" si="3"/>
        <v>Activités des sièges sociaux</v>
      </c>
      <c r="C122" t="s">
        <v>360</v>
      </c>
    </row>
    <row r="123" spans="1:3" ht="12.75">
      <c r="A123" t="str">
        <f t="shared" si="2"/>
        <v>7021Z</v>
      </c>
      <c r="B123" t="str">
        <f t="shared" si="3"/>
        <v>Conseil en relations publiques et communication</v>
      </c>
      <c r="C123" t="s">
        <v>361</v>
      </c>
    </row>
    <row r="124" spans="1:3" ht="12.75">
      <c r="A124" t="str">
        <f t="shared" si="2"/>
        <v>7022Z</v>
      </c>
      <c r="B124" t="str">
        <f t="shared" si="3"/>
        <v>Conseil pour les affaires et autres conseils de gestion</v>
      </c>
      <c r="C124" t="s">
        <v>362</v>
      </c>
    </row>
    <row r="125" spans="1:3" ht="12.75">
      <c r="A125" t="str">
        <f t="shared" si="2"/>
        <v>7111Z</v>
      </c>
      <c r="B125" t="str">
        <f t="shared" si="3"/>
        <v>Activités d’architecture</v>
      </c>
      <c r="C125" t="s">
        <v>363</v>
      </c>
    </row>
    <row r="126" spans="1:3" ht="12.75">
      <c r="A126" t="str">
        <f t="shared" si="2"/>
        <v>7112A</v>
      </c>
      <c r="B126" t="str">
        <f t="shared" si="3"/>
        <v>Activité des géomètres</v>
      </c>
      <c r="C126" t="s">
        <v>364</v>
      </c>
    </row>
    <row r="127" spans="1:3" ht="12.75">
      <c r="A127" t="str">
        <f t="shared" si="2"/>
        <v>7112B</v>
      </c>
      <c r="B127" t="str">
        <f t="shared" si="3"/>
        <v>Ingénierie, études techniques</v>
      </c>
      <c r="C127" t="s">
        <v>365</v>
      </c>
    </row>
    <row r="128" spans="1:3" ht="12.75">
      <c r="A128" t="str">
        <f t="shared" si="2"/>
        <v>7120A</v>
      </c>
      <c r="B128" t="str">
        <f t="shared" si="3"/>
        <v>Contrôle technique automobile</v>
      </c>
      <c r="C128" t="s">
        <v>366</v>
      </c>
    </row>
    <row r="129" spans="1:3" ht="12.75">
      <c r="A129" t="str">
        <f t="shared" si="2"/>
        <v>7120B</v>
      </c>
      <c r="B129" t="str">
        <f t="shared" si="3"/>
        <v>Analyses, essais et inspections techniques</v>
      </c>
      <c r="C129" t="s">
        <v>367</v>
      </c>
    </row>
    <row r="130" spans="1:3" ht="12.75">
      <c r="A130" t="str">
        <f aca="true" t="shared" si="4" ref="A130:A193">CONCATENATE(MID(C130,1,2),MID(C130,4,3))</f>
        <v>7211Z</v>
      </c>
      <c r="B130" t="str">
        <f aca="true" t="shared" si="5" ref="B130:B193">MID(C130,8,500)</f>
        <v>Recherche-développement en biotechnologie</v>
      </c>
      <c r="C130" t="s">
        <v>368</v>
      </c>
    </row>
    <row r="131" spans="1:3" ht="12.75">
      <c r="A131" t="str">
        <f t="shared" si="4"/>
        <v>7219Z</v>
      </c>
      <c r="B131" t="str">
        <f t="shared" si="5"/>
        <v>Recherche-développement en autres sciences physiques et naturelles</v>
      </c>
      <c r="C131" t="s">
        <v>369</v>
      </c>
    </row>
    <row r="132" spans="1:3" ht="12.75">
      <c r="A132" t="str">
        <f t="shared" si="4"/>
        <v>7220Z</v>
      </c>
      <c r="B132" t="str">
        <f t="shared" si="5"/>
        <v>Recherche-développement en sciences humaines et sociales</v>
      </c>
      <c r="C132" t="s">
        <v>370</v>
      </c>
    </row>
    <row r="133" spans="1:3" ht="12.75">
      <c r="A133" t="str">
        <f t="shared" si="4"/>
        <v>7311Z</v>
      </c>
      <c r="B133" t="str">
        <f t="shared" si="5"/>
        <v>Activités des agences de publicité</v>
      </c>
      <c r="C133" t="s">
        <v>371</v>
      </c>
    </row>
    <row r="134" spans="1:3" ht="12.75">
      <c r="A134" t="str">
        <f t="shared" si="4"/>
        <v>7312Z</v>
      </c>
      <c r="B134" t="str">
        <f t="shared" si="5"/>
        <v>Régie publicitaire de médias</v>
      </c>
      <c r="C134" t="s">
        <v>372</v>
      </c>
    </row>
    <row r="135" spans="1:3" ht="12.75">
      <c r="A135" t="str">
        <f t="shared" si="4"/>
        <v>7320Z</v>
      </c>
      <c r="B135" t="str">
        <f t="shared" si="5"/>
        <v>Etudes de marché et sondages</v>
      </c>
      <c r="C135" t="s">
        <v>373</v>
      </c>
    </row>
    <row r="136" spans="1:3" ht="12.75">
      <c r="A136" t="str">
        <f t="shared" si="4"/>
        <v>7410Z</v>
      </c>
      <c r="B136" t="str">
        <f t="shared" si="5"/>
        <v>Activités spécialisées de design</v>
      </c>
      <c r="C136" t="s">
        <v>374</v>
      </c>
    </row>
    <row r="137" spans="1:3" ht="12.75">
      <c r="A137" t="str">
        <f t="shared" si="4"/>
        <v>7420Z</v>
      </c>
      <c r="B137" t="str">
        <f t="shared" si="5"/>
        <v>Activités photographiques</v>
      </c>
      <c r="C137" t="s">
        <v>375</v>
      </c>
    </row>
    <row r="138" spans="1:3" ht="12.75">
      <c r="A138" t="str">
        <f t="shared" si="4"/>
        <v>7430Z</v>
      </c>
      <c r="B138" t="str">
        <f t="shared" si="5"/>
        <v>Traduction et interprétation</v>
      </c>
      <c r="C138" t="s">
        <v>376</v>
      </c>
    </row>
    <row r="139" spans="1:3" ht="12.75">
      <c r="A139" t="str">
        <f t="shared" si="4"/>
        <v>7490A</v>
      </c>
      <c r="B139" t="str">
        <f t="shared" si="5"/>
        <v>Activité des économistes de la construction</v>
      </c>
      <c r="C139" t="s">
        <v>377</v>
      </c>
    </row>
    <row r="140" spans="1:3" ht="12.75">
      <c r="A140" t="str">
        <f t="shared" si="4"/>
        <v>7490B</v>
      </c>
      <c r="B140" t="str">
        <f t="shared" si="5"/>
        <v>Activités spécialisées, scientifiques et techniques diverses</v>
      </c>
      <c r="C140" t="s">
        <v>378</v>
      </c>
    </row>
    <row r="141" spans="1:3" ht="12.75">
      <c r="A141" t="str">
        <f t="shared" si="4"/>
        <v>7500Z</v>
      </c>
      <c r="B141" t="str">
        <f t="shared" si="5"/>
        <v>Activités vétérinaires</v>
      </c>
      <c r="C141" t="s">
        <v>379</v>
      </c>
    </row>
    <row r="142" spans="1:3" ht="12.75">
      <c r="A142" t="str">
        <f t="shared" si="4"/>
        <v>7711A</v>
      </c>
      <c r="B142" t="str">
        <f t="shared" si="5"/>
        <v>Location de courte durée de voitures et de véhicules automobiles légers</v>
      </c>
      <c r="C142" t="s">
        <v>380</v>
      </c>
    </row>
    <row r="143" spans="1:3" ht="12.75">
      <c r="A143" t="str">
        <f t="shared" si="4"/>
        <v>7711B</v>
      </c>
      <c r="B143" t="str">
        <f t="shared" si="5"/>
        <v>Location de longue durée de voitures et de véhicules automobiles légers</v>
      </c>
      <c r="C143" t="s">
        <v>381</v>
      </c>
    </row>
    <row r="144" spans="1:3" ht="12.75">
      <c r="A144" t="str">
        <f t="shared" si="4"/>
        <v>7712Z</v>
      </c>
      <c r="B144" t="str">
        <f t="shared" si="5"/>
        <v>Location et location-bail de camions</v>
      </c>
      <c r="C144" t="s">
        <v>382</v>
      </c>
    </row>
    <row r="145" spans="1:3" ht="12.75">
      <c r="A145" t="str">
        <f t="shared" si="4"/>
        <v>7721Z</v>
      </c>
      <c r="B145" t="str">
        <f t="shared" si="5"/>
        <v>Location et location-bail d’articles de loisirs et de sport</v>
      </c>
      <c r="C145" t="s">
        <v>383</v>
      </c>
    </row>
    <row r="146" spans="1:3" ht="12.75">
      <c r="A146" t="str">
        <f t="shared" si="4"/>
        <v>7722Z</v>
      </c>
      <c r="B146" t="str">
        <f t="shared" si="5"/>
        <v>Location de vidéocassettes et disques vidéo</v>
      </c>
      <c r="C146" t="s">
        <v>384</v>
      </c>
    </row>
    <row r="147" spans="1:3" ht="12.75">
      <c r="A147" t="str">
        <f t="shared" si="4"/>
        <v>7729Z</v>
      </c>
      <c r="B147" t="str">
        <f t="shared" si="5"/>
        <v>Location et location-bail d’autres biens personnels et domestiques</v>
      </c>
      <c r="C147" t="s">
        <v>385</v>
      </c>
    </row>
    <row r="148" spans="1:3" ht="12.75">
      <c r="A148" t="str">
        <f t="shared" si="4"/>
        <v>7731Z</v>
      </c>
      <c r="B148" t="str">
        <f t="shared" si="5"/>
        <v>Location et location-bail de machines et équipements agricoles</v>
      </c>
      <c r="C148" t="s">
        <v>386</v>
      </c>
    </row>
    <row r="149" spans="1:3" ht="12.75">
      <c r="A149" t="str">
        <f t="shared" si="4"/>
        <v>7732Z</v>
      </c>
      <c r="B149" t="str">
        <f t="shared" si="5"/>
        <v>Location et location-bail de machines et équipements pour la construction</v>
      </c>
      <c r="C149" t="s">
        <v>387</v>
      </c>
    </row>
    <row r="150" spans="1:3" ht="12.75">
      <c r="A150" t="str">
        <f t="shared" si="4"/>
        <v>7733Z</v>
      </c>
      <c r="B150" t="str">
        <f t="shared" si="5"/>
        <v>Location et location-bail de machines de bureau et de matériel informatique</v>
      </c>
      <c r="C150" t="s">
        <v>388</v>
      </c>
    </row>
    <row r="151" spans="1:3" ht="12.75">
      <c r="A151" t="str">
        <f t="shared" si="4"/>
        <v>7734Z</v>
      </c>
      <c r="B151" t="str">
        <f t="shared" si="5"/>
        <v>Location et location-bail de matériels de transport par eau</v>
      </c>
      <c r="C151" t="s">
        <v>389</v>
      </c>
    </row>
    <row r="152" spans="1:3" ht="12.75">
      <c r="A152" t="str">
        <f t="shared" si="4"/>
        <v>7735Z</v>
      </c>
      <c r="B152" t="str">
        <f t="shared" si="5"/>
        <v>Location et location-bail de matériels de transport aérien</v>
      </c>
      <c r="C152" t="s">
        <v>390</v>
      </c>
    </row>
    <row r="153" spans="1:3" ht="12.75">
      <c r="A153" t="str">
        <f t="shared" si="4"/>
        <v>7739Z</v>
      </c>
      <c r="B153" t="str">
        <f t="shared" si="5"/>
        <v>Location et location-bail d’autres machines, équipements et biens matériels n.c.a.</v>
      </c>
      <c r="C153" t="s">
        <v>391</v>
      </c>
    </row>
    <row r="154" spans="1:3" ht="12.75">
      <c r="A154" t="str">
        <f t="shared" si="4"/>
        <v>7740Z</v>
      </c>
      <c r="B154" t="str">
        <f t="shared" si="5"/>
        <v>Location-bail de propriété intellectuelle et de produits similaires, à l’exception des œuvres soumises à copyright</v>
      </c>
      <c r="C154" t="s">
        <v>509</v>
      </c>
    </row>
    <row r="155" spans="1:3" ht="12.75">
      <c r="A155" t="str">
        <f t="shared" si="4"/>
        <v>7810Z</v>
      </c>
      <c r="B155" t="str">
        <f t="shared" si="5"/>
        <v>Activités des agences de placement de main-d’oeuvre</v>
      </c>
      <c r="C155" t="s">
        <v>392</v>
      </c>
    </row>
    <row r="156" spans="1:3" ht="12.75">
      <c r="A156" t="str">
        <f t="shared" si="4"/>
        <v>7820Z</v>
      </c>
      <c r="B156" t="str">
        <f t="shared" si="5"/>
        <v>Activités des agences de travail temporaire</v>
      </c>
      <c r="C156" t="s">
        <v>393</v>
      </c>
    </row>
    <row r="157" spans="1:3" ht="12.75">
      <c r="A157" t="str">
        <f t="shared" si="4"/>
        <v>7830Z</v>
      </c>
      <c r="B157" t="str">
        <f t="shared" si="5"/>
        <v>Autre mise à disposition de ressources humaines</v>
      </c>
      <c r="C157" t="s">
        <v>394</v>
      </c>
    </row>
    <row r="158" spans="1:3" ht="12.75">
      <c r="A158" t="str">
        <f t="shared" si="4"/>
        <v>7911Z</v>
      </c>
      <c r="B158" t="str">
        <f t="shared" si="5"/>
        <v>Activités des agences de voyage</v>
      </c>
      <c r="C158" t="s">
        <v>395</v>
      </c>
    </row>
    <row r="159" spans="1:3" ht="12.75">
      <c r="A159" t="str">
        <f t="shared" si="4"/>
        <v>7912Z</v>
      </c>
      <c r="B159" t="str">
        <f t="shared" si="5"/>
        <v>Activités des voyagistes</v>
      </c>
      <c r="C159" t="s">
        <v>396</v>
      </c>
    </row>
    <row r="160" spans="1:3" ht="12.75">
      <c r="A160" t="str">
        <f t="shared" si="4"/>
        <v>7990Z</v>
      </c>
      <c r="B160" t="str">
        <f t="shared" si="5"/>
        <v>Autres services de réservation et activités connexes</v>
      </c>
      <c r="C160" t="s">
        <v>397</v>
      </c>
    </row>
    <row r="161" spans="1:3" ht="12.75">
      <c r="A161" t="str">
        <f t="shared" si="4"/>
        <v>8010Z</v>
      </c>
      <c r="B161" t="str">
        <f t="shared" si="5"/>
        <v>Activités de sécurité privée</v>
      </c>
      <c r="C161" t="s">
        <v>398</v>
      </c>
    </row>
    <row r="162" spans="1:3" ht="12.75">
      <c r="A162" t="str">
        <f t="shared" si="4"/>
        <v>8020Z</v>
      </c>
      <c r="B162" t="str">
        <f t="shared" si="5"/>
        <v>Activités liées aux systèmes de sécurité</v>
      </c>
      <c r="C162" t="s">
        <v>399</v>
      </c>
    </row>
    <row r="163" spans="1:3" ht="12.75">
      <c r="A163" t="str">
        <f t="shared" si="4"/>
        <v>8030Z</v>
      </c>
      <c r="B163" t="str">
        <f t="shared" si="5"/>
        <v>Activités d’enquête</v>
      </c>
      <c r="C163" t="s">
        <v>400</v>
      </c>
    </row>
    <row r="164" spans="1:3" ht="12.75">
      <c r="A164" t="str">
        <f t="shared" si="4"/>
        <v>8110Z</v>
      </c>
      <c r="B164" t="str">
        <f t="shared" si="5"/>
        <v>Activités combinées de soutien lié aux bâtiments</v>
      </c>
      <c r="C164" t="s">
        <v>401</v>
      </c>
    </row>
    <row r="165" spans="1:3" ht="12.75">
      <c r="A165" t="str">
        <f t="shared" si="4"/>
        <v>8121Z</v>
      </c>
      <c r="B165" t="str">
        <f t="shared" si="5"/>
        <v>Nettoyage courant des bâtiments</v>
      </c>
      <c r="C165" t="s">
        <v>402</v>
      </c>
    </row>
    <row r="166" spans="1:3" ht="12.75">
      <c r="A166" t="str">
        <f t="shared" si="4"/>
        <v>8122Z</v>
      </c>
      <c r="B166" t="str">
        <f t="shared" si="5"/>
        <v>Autres activités de nettoyage des bâtiments et nettoyage industriel</v>
      </c>
      <c r="C166" t="s">
        <v>403</v>
      </c>
    </row>
    <row r="167" spans="1:3" ht="12.75">
      <c r="A167" t="str">
        <f t="shared" si="4"/>
        <v>8129A</v>
      </c>
      <c r="B167" t="str">
        <f t="shared" si="5"/>
        <v>Désinfection, désinsectisation, dératisation</v>
      </c>
      <c r="C167" t="s">
        <v>404</v>
      </c>
    </row>
    <row r="168" spans="1:3" ht="12.75">
      <c r="A168" t="str">
        <f t="shared" si="4"/>
        <v>8130Z</v>
      </c>
      <c r="B168" t="str">
        <f t="shared" si="5"/>
        <v>Services d’aménagement paysager</v>
      </c>
      <c r="C168" t="s">
        <v>405</v>
      </c>
    </row>
    <row r="169" spans="1:3" ht="12.75">
      <c r="A169" t="str">
        <f t="shared" si="4"/>
        <v>8211Z</v>
      </c>
      <c r="B169" t="str">
        <f t="shared" si="5"/>
        <v>Services administratifs combinés de bureau</v>
      </c>
      <c r="C169" t="s">
        <v>406</v>
      </c>
    </row>
    <row r="170" spans="1:3" ht="12.75">
      <c r="A170" t="str">
        <f t="shared" si="4"/>
        <v>8219Z</v>
      </c>
      <c r="B170" t="str">
        <f t="shared" si="5"/>
        <v>Photocopie, préparation de documents et autres activités spécialisées de soutien de bureau</v>
      </c>
      <c r="C170" t="s">
        <v>407</v>
      </c>
    </row>
    <row r="171" spans="1:3" ht="12.75">
      <c r="A171" t="str">
        <f t="shared" si="4"/>
        <v>8220Z</v>
      </c>
      <c r="B171" t="str">
        <f t="shared" si="5"/>
        <v>Activités de centres d’appels</v>
      </c>
      <c r="C171" t="s">
        <v>408</v>
      </c>
    </row>
    <row r="172" spans="1:3" ht="12.75">
      <c r="A172" t="str">
        <f t="shared" si="4"/>
        <v>8230Z</v>
      </c>
      <c r="B172" t="str">
        <f t="shared" si="5"/>
        <v>Organisation de foires, salons professionnels et congrès</v>
      </c>
      <c r="C172" t="s">
        <v>409</v>
      </c>
    </row>
    <row r="173" spans="1:3" ht="12.75">
      <c r="A173" t="str">
        <f t="shared" si="4"/>
        <v>8291Z</v>
      </c>
      <c r="B173" t="str">
        <f t="shared" si="5"/>
        <v>Activités des agences de recouvrement de factures et des sociétés d’information financière sur la clientèle</v>
      </c>
      <c r="C173" t="s">
        <v>510</v>
      </c>
    </row>
    <row r="174" spans="1:3" ht="12.75">
      <c r="A174" t="str">
        <f t="shared" si="4"/>
        <v>8292Z</v>
      </c>
      <c r="B174" t="str">
        <f t="shared" si="5"/>
        <v>Activités de conditionnement</v>
      </c>
      <c r="C174" t="s">
        <v>410</v>
      </c>
    </row>
    <row r="175" spans="1:3" ht="12.75">
      <c r="A175" t="str">
        <f t="shared" si="4"/>
        <v>8299Z</v>
      </c>
      <c r="B175" t="str">
        <f t="shared" si="5"/>
        <v>Autres activités de soutien aux entreprises n.c.a.</v>
      </c>
      <c r="C175" t="s">
        <v>411</v>
      </c>
    </row>
    <row r="176" spans="1:3" ht="12.75">
      <c r="A176" t="str">
        <f t="shared" si="4"/>
        <v>8510Z</v>
      </c>
      <c r="B176" t="str">
        <f t="shared" si="5"/>
        <v>Enseignement pré-primaire</v>
      </c>
      <c r="C176" t="s">
        <v>412</v>
      </c>
    </row>
    <row r="177" spans="1:3" ht="12.75">
      <c r="A177" t="str">
        <f t="shared" si="4"/>
        <v>8520Z</v>
      </c>
      <c r="B177" t="str">
        <f t="shared" si="5"/>
        <v>Enseignement primaire</v>
      </c>
      <c r="C177" t="s">
        <v>413</v>
      </c>
    </row>
    <row r="178" spans="1:3" ht="12.75">
      <c r="A178" t="str">
        <f t="shared" si="4"/>
        <v>8531Z</v>
      </c>
      <c r="B178" t="str">
        <f t="shared" si="5"/>
        <v>Enseignement secondaire général</v>
      </c>
      <c r="C178" t="s">
        <v>414</v>
      </c>
    </row>
    <row r="179" spans="1:3" ht="12.75">
      <c r="A179" t="str">
        <f t="shared" si="4"/>
        <v>8532Z</v>
      </c>
      <c r="B179" t="str">
        <f t="shared" si="5"/>
        <v>Enseignement secondaire technique ou professionnel</v>
      </c>
      <c r="C179" t="s">
        <v>415</v>
      </c>
    </row>
    <row r="180" spans="1:3" ht="12.75">
      <c r="A180" t="str">
        <f t="shared" si="4"/>
        <v>8541Z</v>
      </c>
      <c r="B180" t="str">
        <f t="shared" si="5"/>
        <v>Enseignement post-secondaire non supérieur</v>
      </c>
      <c r="C180" t="s">
        <v>416</v>
      </c>
    </row>
    <row r="181" spans="1:3" ht="12.75">
      <c r="A181" t="str">
        <f t="shared" si="4"/>
        <v>8542Z</v>
      </c>
      <c r="B181" t="str">
        <f t="shared" si="5"/>
        <v>Enseignement supérieur</v>
      </c>
      <c r="C181" t="s">
        <v>417</v>
      </c>
    </row>
    <row r="182" spans="1:3" ht="12.75">
      <c r="A182" t="str">
        <f t="shared" si="4"/>
        <v>8551Z</v>
      </c>
      <c r="B182" t="str">
        <f t="shared" si="5"/>
        <v>Enseignement de disciplines sportives et d’activités de loisirs</v>
      </c>
      <c r="C182" t="s">
        <v>418</v>
      </c>
    </row>
    <row r="183" spans="1:3" ht="12.75">
      <c r="A183" t="str">
        <f t="shared" si="4"/>
        <v>8552Z</v>
      </c>
      <c r="B183" t="str">
        <f t="shared" si="5"/>
        <v>Enseignement culturel</v>
      </c>
      <c r="C183" t="s">
        <v>419</v>
      </c>
    </row>
    <row r="184" spans="1:3" ht="12.75">
      <c r="A184" t="str">
        <f t="shared" si="4"/>
        <v>8553Z</v>
      </c>
      <c r="B184" t="str">
        <f t="shared" si="5"/>
        <v>Enseignement de la conduite</v>
      </c>
      <c r="C184" t="s">
        <v>420</v>
      </c>
    </row>
    <row r="185" spans="1:3" ht="12.75">
      <c r="A185" t="str">
        <f t="shared" si="4"/>
        <v>8559A</v>
      </c>
      <c r="B185" t="str">
        <f t="shared" si="5"/>
        <v>Formation continue d’adultes</v>
      </c>
      <c r="C185" t="s">
        <v>421</v>
      </c>
    </row>
    <row r="186" spans="1:3" ht="12.75">
      <c r="A186" t="str">
        <f t="shared" si="4"/>
        <v>8559B</v>
      </c>
      <c r="B186" t="str">
        <f t="shared" si="5"/>
        <v>Autres enseignements</v>
      </c>
      <c r="C186" t="s">
        <v>422</v>
      </c>
    </row>
    <row r="187" spans="1:3" ht="12.75">
      <c r="A187" t="str">
        <f t="shared" si="4"/>
        <v>8560Z</v>
      </c>
      <c r="B187" t="str">
        <f t="shared" si="5"/>
        <v>Activités de soutien à l’enseignement</v>
      </c>
      <c r="C187" t="s">
        <v>423</v>
      </c>
    </row>
    <row r="188" spans="1:3" ht="12.75">
      <c r="A188" t="str">
        <f t="shared" si="4"/>
        <v>8610Z</v>
      </c>
      <c r="B188" t="str">
        <f t="shared" si="5"/>
        <v>Activités hospitalières</v>
      </c>
      <c r="C188" t="s">
        <v>424</v>
      </c>
    </row>
    <row r="189" spans="1:3" ht="12.75">
      <c r="A189" t="str">
        <f t="shared" si="4"/>
        <v>8621Z</v>
      </c>
      <c r="B189" t="str">
        <f t="shared" si="5"/>
        <v>Activité des médecins généralistes</v>
      </c>
      <c r="C189" t="s">
        <v>425</v>
      </c>
    </row>
    <row r="190" spans="1:3" ht="12.75">
      <c r="A190" t="str">
        <f t="shared" si="4"/>
        <v>8622A</v>
      </c>
      <c r="B190" t="str">
        <f t="shared" si="5"/>
        <v>Activités de radiodiagnostic et de radiothérapie</v>
      </c>
      <c r="C190" t="s">
        <v>426</v>
      </c>
    </row>
    <row r="191" spans="1:3" ht="12.75">
      <c r="A191" t="str">
        <f t="shared" si="4"/>
        <v>8622B</v>
      </c>
      <c r="B191" t="str">
        <f t="shared" si="5"/>
        <v>Activités chirurgicales</v>
      </c>
      <c r="C191" t="s">
        <v>427</v>
      </c>
    </row>
    <row r="192" spans="1:3" ht="12.75">
      <c r="A192" t="str">
        <f t="shared" si="4"/>
        <v>8622C</v>
      </c>
      <c r="B192" t="str">
        <f t="shared" si="5"/>
        <v>Autres activités des médecins spécialistes</v>
      </c>
      <c r="C192" t="s">
        <v>428</v>
      </c>
    </row>
    <row r="193" spans="1:3" ht="12.75">
      <c r="A193" t="str">
        <f t="shared" si="4"/>
        <v>8623Z</v>
      </c>
      <c r="B193" t="str">
        <f t="shared" si="5"/>
        <v>Pratique dentaire</v>
      </c>
      <c r="C193" t="s">
        <v>429</v>
      </c>
    </row>
    <row r="194" spans="1:3" ht="12.75">
      <c r="A194" t="str">
        <f aca="true" t="shared" si="6" ref="A194:A247">CONCATENATE(MID(C194,1,2),MID(C194,4,3))</f>
        <v>8690A</v>
      </c>
      <c r="B194" t="str">
        <f aca="true" t="shared" si="7" ref="B194:B247">MID(C194,8,500)</f>
        <v>Ambulances</v>
      </c>
      <c r="C194" t="s">
        <v>430</v>
      </c>
    </row>
    <row r="195" spans="1:3" ht="12.75">
      <c r="A195" t="str">
        <f t="shared" si="6"/>
        <v>8690B</v>
      </c>
      <c r="B195" t="str">
        <f t="shared" si="7"/>
        <v>Laboratoires d’analyses médicales</v>
      </c>
      <c r="C195" t="s">
        <v>431</v>
      </c>
    </row>
    <row r="196" spans="1:3" ht="12.75">
      <c r="A196" t="str">
        <f t="shared" si="6"/>
        <v>8690C</v>
      </c>
      <c r="B196" t="str">
        <f t="shared" si="7"/>
        <v>Centres de collecte et banques d’organes</v>
      </c>
      <c r="C196" t="s">
        <v>432</v>
      </c>
    </row>
    <row r="197" spans="1:3" ht="12.75">
      <c r="A197" t="str">
        <f t="shared" si="6"/>
        <v>8690D</v>
      </c>
      <c r="B197" t="str">
        <f t="shared" si="7"/>
        <v>Activités des infirmiers et des sages-femmes</v>
      </c>
      <c r="C197" t="s">
        <v>433</v>
      </c>
    </row>
    <row r="198" spans="1:3" ht="12.75">
      <c r="A198" t="str">
        <f t="shared" si="6"/>
        <v>8690E</v>
      </c>
      <c r="B198" t="str">
        <f t="shared" si="7"/>
        <v>Activités des professionnels de la rééducation, de l’appareillage et des pédicures-podologues</v>
      </c>
      <c r="C198" t="s">
        <v>434</v>
      </c>
    </row>
    <row r="199" spans="1:3" ht="12.75">
      <c r="A199" t="str">
        <f t="shared" si="6"/>
        <v>8690F</v>
      </c>
      <c r="B199" t="str">
        <f t="shared" si="7"/>
        <v>Activités de santé humaine non classées ailleurs</v>
      </c>
      <c r="C199" t="s">
        <v>435</v>
      </c>
    </row>
    <row r="200" spans="1:3" ht="12.75">
      <c r="A200" t="str">
        <f t="shared" si="6"/>
        <v>8710A</v>
      </c>
      <c r="B200" t="str">
        <f t="shared" si="7"/>
        <v>Hébergement médicalisé pour personnes âgées</v>
      </c>
      <c r="C200" t="s">
        <v>436</v>
      </c>
    </row>
    <row r="201" spans="1:3" ht="12.75">
      <c r="A201" t="str">
        <f t="shared" si="6"/>
        <v>8710B</v>
      </c>
      <c r="B201" t="str">
        <f t="shared" si="7"/>
        <v>Hébergement médicalisé pour enfants handicapés</v>
      </c>
      <c r="C201" t="s">
        <v>437</v>
      </c>
    </row>
    <row r="202" spans="1:3" ht="12.75">
      <c r="A202" t="str">
        <f t="shared" si="6"/>
        <v>8710C</v>
      </c>
      <c r="B202" t="str">
        <f t="shared" si="7"/>
        <v>« Hébergement médicalisé pour adultes handicapés et autre hébergement médicalisé »</v>
      </c>
      <c r="C202" t="s">
        <v>438</v>
      </c>
    </row>
    <row r="203" spans="1:3" ht="12.75">
      <c r="A203" t="str">
        <f t="shared" si="6"/>
        <v>8720A</v>
      </c>
      <c r="B203" t="str">
        <f t="shared" si="7"/>
        <v>Hébergement social pour handicapés mentaux et malades mentaux</v>
      </c>
      <c r="C203" t="s">
        <v>439</v>
      </c>
    </row>
    <row r="204" spans="1:3" ht="12.75">
      <c r="A204" t="str">
        <f t="shared" si="6"/>
        <v>8720B</v>
      </c>
      <c r="B204" t="str">
        <f t="shared" si="7"/>
        <v>Hébergement social pour toxicomanes</v>
      </c>
      <c r="C204" t="s">
        <v>440</v>
      </c>
    </row>
    <row r="205" spans="1:3" ht="12.75">
      <c r="A205" t="str">
        <f t="shared" si="6"/>
        <v>8730A</v>
      </c>
      <c r="B205" t="str">
        <f t="shared" si="7"/>
        <v>Hébergement social pour personnes âgées</v>
      </c>
      <c r="C205" t="s">
        <v>441</v>
      </c>
    </row>
    <row r="206" spans="1:3" ht="12.75">
      <c r="A206" t="str">
        <f t="shared" si="6"/>
        <v>8730B</v>
      </c>
      <c r="B206" t="str">
        <f t="shared" si="7"/>
        <v>Hébergement social pour handicapés physiques</v>
      </c>
      <c r="C206" t="s">
        <v>442</v>
      </c>
    </row>
    <row r="207" spans="1:3" ht="12.75">
      <c r="A207" t="str">
        <f t="shared" si="6"/>
        <v>8790A</v>
      </c>
      <c r="B207" t="str">
        <f t="shared" si="7"/>
        <v>Hébergement social pour enfants en difficultés</v>
      </c>
      <c r="C207" t="s">
        <v>443</v>
      </c>
    </row>
    <row r="208" spans="1:3" ht="12.75">
      <c r="A208" t="str">
        <f t="shared" si="6"/>
        <v>8790B</v>
      </c>
      <c r="B208" t="str">
        <f t="shared" si="7"/>
        <v>Hébergement social pour adultes et familles en difficultés et autre hébergement social</v>
      </c>
      <c r="C208" t="s">
        <v>444</v>
      </c>
    </row>
    <row r="209" spans="1:3" ht="12.75">
      <c r="A209" t="str">
        <f t="shared" si="6"/>
        <v>8810A</v>
      </c>
      <c r="B209" t="str">
        <f t="shared" si="7"/>
        <v>Aide à domicile</v>
      </c>
      <c r="C209" t="s">
        <v>445</v>
      </c>
    </row>
    <row r="210" spans="1:3" ht="12.75">
      <c r="A210" t="str">
        <f t="shared" si="6"/>
        <v>8810B</v>
      </c>
      <c r="B210" t="str">
        <f t="shared" si="7"/>
        <v>Accueil ou accompagnement sans hébergement d’adultes handicapés ou de personnes âgées</v>
      </c>
      <c r="C210" t="s">
        <v>446</v>
      </c>
    </row>
    <row r="211" spans="1:3" ht="12.75">
      <c r="A211" t="str">
        <f t="shared" si="6"/>
        <v>8810C</v>
      </c>
      <c r="B211" t="str">
        <f t="shared" si="7"/>
        <v>Aide par le travail</v>
      </c>
      <c r="C211" t="s">
        <v>447</v>
      </c>
    </row>
    <row r="212" spans="1:3" ht="12.75">
      <c r="A212" t="str">
        <f t="shared" si="6"/>
        <v>8891A</v>
      </c>
      <c r="B212" t="str">
        <f t="shared" si="7"/>
        <v>Accueil de jeunes enfants</v>
      </c>
      <c r="C212" t="s">
        <v>448</v>
      </c>
    </row>
    <row r="213" spans="1:3" ht="12.75">
      <c r="A213" t="str">
        <f t="shared" si="6"/>
        <v>8891B</v>
      </c>
      <c r="B213" t="str">
        <f t="shared" si="7"/>
        <v>Accueil ou accompagnement sans hébergement d’enfants handicapés</v>
      </c>
      <c r="C213" t="s">
        <v>449</v>
      </c>
    </row>
    <row r="214" spans="1:3" ht="12.75">
      <c r="A214" t="str">
        <f t="shared" si="6"/>
        <v>8899A</v>
      </c>
      <c r="B214" t="str">
        <f t="shared" si="7"/>
        <v>« Autre accueil ou accompagnement sans hébergement d’enfants et d’adolescents »</v>
      </c>
      <c r="C214" t="s">
        <v>450</v>
      </c>
    </row>
    <row r="215" spans="1:3" ht="12.75">
      <c r="A215" t="str">
        <f t="shared" si="6"/>
        <v>8899B</v>
      </c>
      <c r="B215" t="str">
        <f t="shared" si="7"/>
        <v>Action sociale sans hébergement n.c.a.</v>
      </c>
      <c r="C215" t="s">
        <v>451</v>
      </c>
    </row>
    <row r="216" spans="1:3" ht="12.75">
      <c r="A216" t="str">
        <f t="shared" si="6"/>
        <v>9001Z</v>
      </c>
      <c r="B216" t="str">
        <f t="shared" si="7"/>
        <v>Arts du spectacle vivant</v>
      </c>
      <c r="C216" t="s">
        <v>452</v>
      </c>
    </row>
    <row r="217" spans="1:3" ht="12.75">
      <c r="A217" t="str">
        <f t="shared" si="6"/>
        <v>9002Z</v>
      </c>
      <c r="B217" t="str">
        <f t="shared" si="7"/>
        <v>Activités de soutien au spectacle vivant</v>
      </c>
      <c r="C217" t="s">
        <v>453</v>
      </c>
    </row>
    <row r="218" spans="1:3" ht="12.75">
      <c r="A218" t="str">
        <f t="shared" si="6"/>
        <v>9003A</v>
      </c>
      <c r="B218" t="str">
        <f t="shared" si="7"/>
        <v>Création artistique relevant des arts plastiques</v>
      </c>
      <c r="C218" t="s">
        <v>454</v>
      </c>
    </row>
    <row r="219" spans="1:3" ht="12.75">
      <c r="A219" t="str">
        <f t="shared" si="6"/>
        <v>9003B</v>
      </c>
      <c r="B219" t="str">
        <f t="shared" si="7"/>
        <v>Autre création artistique</v>
      </c>
      <c r="C219" t="s">
        <v>455</v>
      </c>
    </row>
    <row r="220" spans="1:3" ht="12.75">
      <c r="A220" t="str">
        <f t="shared" si="6"/>
        <v>9004Z</v>
      </c>
      <c r="B220" t="str">
        <f t="shared" si="7"/>
        <v>Gestion de salles de spectacles</v>
      </c>
      <c r="C220" t="s">
        <v>456</v>
      </c>
    </row>
    <row r="221" spans="1:3" ht="12.75">
      <c r="A221" t="str">
        <f t="shared" si="6"/>
        <v>9101Z</v>
      </c>
      <c r="B221" t="str">
        <f t="shared" si="7"/>
        <v>Gestion des bibliothèques et des archives</v>
      </c>
      <c r="C221" t="s">
        <v>457</v>
      </c>
    </row>
    <row r="222" spans="1:3" ht="12.75">
      <c r="A222" t="str">
        <f t="shared" si="6"/>
        <v>9102Z</v>
      </c>
      <c r="B222" t="str">
        <f t="shared" si="7"/>
        <v>Gestion des musées</v>
      </c>
      <c r="C222" t="s">
        <v>458</v>
      </c>
    </row>
    <row r="223" spans="1:3" ht="12.75">
      <c r="A223" t="str">
        <f t="shared" si="6"/>
        <v>9103Z</v>
      </c>
      <c r="B223" t="str">
        <f t="shared" si="7"/>
        <v>Gestion des sites et monuments historiques et des attractions touristiques similaires</v>
      </c>
      <c r="C223" t="s">
        <v>459</v>
      </c>
    </row>
    <row r="224" spans="1:3" ht="12.75">
      <c r="A224" t="str">
        <f t="shared" si="6"/>
        <v>9104Z</v>
      </c>
      <c r="B224" t="str">
        <f t="shared" si="7"/>
        <v>Gestion des jardins botaniques et zoologiques et des réserves naturelles</v>
      </c>
      <c r="C224" t="s">
        <v>460</v>
      </c>
    </row>
    <row r="225" spans="1:3" ht="12.75">
      <c r="A225" t="str">
        <f t="shared" si="6"/>
        <v>9200Z</v>
      </c>
      <c r="B225" t="str">
        <f t="shared" si="7"/>
        <v>Organisation de jeux de hasard et d’argent</v>
      </c>
      <c r="C225" t="s">
        <v>461</v>
      </c>
    </row>
    <row r="226" spans="1:3" ht="12.75">
      <c r="A226" t="str">
        <f t="shared" si="6"/>
        <v>9311Z</v>
      </c>
      <c r="B226" t="str">
        <f t="shared" si="7"/>
        <v>Gestion d’installations sportives</v>
      </c>
      <c r="C226" t="s">
        <v>462</v>
      </c>
    </row>
    <row r="227" spans="1:3" ht="12.75">
      <c r="A227" t="str">
        <f t="shared" si="6"/>
        <v>9312Z</v>
      </c>
      <c r="B227" t="str">
        <f t="shared" si="7"/>
        <v>Activités de clubs de sports</v>
      </c>
      <c r="C227" t="s">
        <v>463</v>
      </c>
    </row>
    <row r="228" spans="1:3" ht="12.75">
      <c r="A228" t="str">
        <f t="shared" si="6"/>
        <v>9313Z</v>
      </c>
      <c r="B228" t="str">
        <f t="shared" si="7"/>
        <v>Activités des centres de culture physique</v>
      </c>
      <c r="C228" t="s">
        <v>464</v>
      </c>
    </row>
    <row r="229" spans="1:3" ht="12.75">
      <c r="A229" t="str">
        <f t="shared" si="6"/>
        <v>9319Z</v>
      </c>
      <c r="B229" t="str">
        <f t="shared" si="7"/>
        <v>Autres activités liées au sport</v>
      </c>
      <c r="C229" t="s">
        <v>465</v>
      </c>
    </row>
    <row r="230" spans="1:3" ht="12.75">
      <c r="A230" t="str">
        <f t="shared" si="6"/>
        <v>9321Z</v>
      </c>
      <c r="B230" t="str">
        <f t="shared" si="7"/>
        <v>Activités des parcs d’attractions et parcs à thèmes</v>
      </c>
      <c r="C230" t="s">
        <v>466</v>
      </c>
    </row>
    <row r="231" spans="1:3" ht="12.75">
      <c r="A231" t="str">
        <f t="shared" si="6"/>
        <v>9329Z</v>
      </c>
      <c r="B231" t="str">
        <f t="shared" si="7"/>
        <v>Autres activités récréatives et de loisirs</v>
      </c>
      <c r="C231" t="s">
        <v>467</v>
      </c>
    </row>
    <row r="232" spans="1:3" ht="12.75">
      <c r="A232" t="str">
        <f t="shared" si="6"/>
        <v>9511Z</v>
      </c>
      <c r="B232" t="str">
        <f t="shared" si="7"/>
        <v>Réparation d’ordinateurs et d’équipements périphériques</v>
      </c>
      <c r="C232" t="s">
        <v>468</v>
      </c>
    </row>
    <row r="233" spans="1:3" ht="12.75">
      <c r="A233" t="str">
        <f t="shared" si="6"/>
        <v>9512Z</v>
      </c>
      <c r="B233" t="str">
        <f t="shared" si="7"/>
        <v>Réparation d’équipements de communication</v>
      </c>
      <c r="C233" t="s">
        <v>469</v>
      </c>
    </row>
    <row r="234" spans="1:3" ht="12.75">
      <c r="A234" t="str">
        <f t="shared" si="6"/>
        <v>9521Z</v>
      </c>
      <c r="B234" t="str">
        <f t="shared" si="7"/>
        <v>Réparation de produits électroniques grand public</v>
      </c>
      <c r="C234" t="s">
        <v>470</v>
      </c>
    </row>
    <row r="235" spans="1:3" ht="12.75">
      <c r="A235" t="str">
        <f t="shared" si="6"/>
        <v>9522Z</v>
      </c>
      <c r="B235" t="str">
        <f t="shared" si="7"/>
        <v>Réparation d’appareils électroménagers et d’équipements pour la maison et le jardin</v>
      </c>
      <c r="C235" t="s">
        <v>471</v>
      </c>
    </row>
    <row r="236" spans="1:3" ht="12.75">
      <c r="A236" t="str">
        <f t="shared" si="6"/>
        <v>9523Z</v>
      </c>
      <c r="B236" t="str">
        <f t="shared" si="7"/>
        <v>Réparation de chaussures et d’articles en cuir</v>
      </c>
      <c r="C236" t="s">
        <v>472</v>
      </c>
    </row>
    <row r="237" spans="1:3" ht="12.75">
      <c r="A237" t="str">
        <f t="shared" si="6"/>
        <v>9524Z</v>
      </c>
      <c r="B237" t="str">
        <f t="shared" si="7"/>
        <v>Réparation de meubles et d’équipements du foyer</v>
      </c>
      <c r="C237" t="s">
        <v>473</v>
      </c>
    </row>
    <row r="238" spans="1:3" ht="12.75">
      <c r="A238" t="str">
        <f t="shared" si="6"/>
        <v>9525Z</v>
      </c>
      <c r="B238" t="str">
        <f t="shared" si="7"/>
        <v>Réparation d’articles d’horlogerie et de bijouterie</v>
      </c>
      <c r="C238" t="s">
        <v>474</v>
      </c>
    </row>
    <row r="239" spans="1:3" ht="12.75">
      <c r="A239" t="str">
        <f t="shared" si="6"/>
        <v>9529Z</v>
      </c>
      <c r="B239" t="str">
        <f t="shared" si="7"/>
        <v>Réparation d’autres biens personnels et domestiques</v>
      </c>
      <c r="C239" t="s">
        <v>475</v>
      </c>
    </row>
    <row r="240" spans="1:3" ht="12.75">
      <c r="A240" t="str">
        <f t="shared" si="6"/>
        <v>9601A</v>
      </c>
      <c r="B240" t="str">
        <f t="shared" si="7"/>
        <v>Blanchisserie-teinturerie de gros</v>
      </c>
      <c r="C240" t="s">
        <v>476</v>
      </c>
    </row>
    <row r="241" spans="1:3" ht="12.75">
      <c r="A241" t="str">
        <f t="shared" si="6"/>
        <v>9601B</v>
      </c>
      <c r="B241" t="str">
        <f t="shared" si="7"/>
        <v>Blanchisserie-teinturerie de détail</v>
      </c>
      <c r="C241" t="s">
        <v>477</v>
      </c>
    </row>
    <row r="242" spans="1:3" ht="12.75">
      <c r="A242" t="str">
        <f t="shared" si="6"/>
        <v>9602A</v>
      </c>
      <c r="B242" t="str">
        <f t="shared" si="7"/>
        <v>Coiffure</v>
      </c>
      <c r="C242" t="s">
        <v>478</v>
      </c>
    </row>
    <row r="243" spans="1:3" ht="12.75">
      <c r="A243" t="str">
        <f t="shared" si="6"/>
        <v>9602B</v>
      </c>
      <c r="B243" t="str">
        <f t="shared" si="7"/>
        <v>Soins de beauté</v>
      </c>
      <c r="C243" t="s">
        <v>479</v>
      </c>
    </row>
    <row r="244" spans="1:3" ht="12.75">
      <c r="A244" t="str">
        <f t="shared" si="6"/>
        <v>9603Z</v>
      </c>
      <c r="B244" t="str">
        <f t="shared" si="7"/>
        <v>Services funéraires</v>
      </c>
      <c r="C244" t="s">
        <v>480</v>
      </c>
    </row>
    <row r="245" spans="1:3" ht="12.75">
      <c r="A245" t="str">
        <f t="shared" si="6"/>
        <v>9604Z</v>
      </c>
      <c r="B245" t="str">
        <f t="shared" si="7"/>
        <v>Entretien corporel</v>
      </c>
      <c r="C245" t="s">
        <v>481</v>
      </c>
    </row>
    <row r="246" spans="1:3" ht="12.75">
      <c r="A246" t="str">
        <f t="shared" si="6"/>
        <v>9609Z</v>
      </c>
      <c r="B246" t="str">
        <f t="shared" si="7"/>
        <v>Autres services personnels n.c.a.</v>
      </c>
      <c r="C246" t="s">
        <v>482</v>
      </c>
    </row>
    <row r="247" spans="1:3" ht="12.75">
      <c r="A247" t="str">
        <f t="shared" si="6"/>
        <v>9700Z</v>
      </c>
      <c r="B247" t="str">
        <f t="shared" si="7"/>
        <v>Activités des ménages en tant qu’employeurs de personnel domestique</v>
      </c>
      <c r="C247" t="s">
        <v>483</v>
      </c>
    </row>
  </sheetData>
  <printOptions/>
  <pageMargins left="0.5905511811023623" right="0" top="0.7874015748031497" bottom="0.7874015748031497" header="0.3937007874015748" footer="0.5118110236220472"/>
  <pageSetup fitToHeight="0" fitToWidth="1" orientation="portrait" paperSize="9" scale="84" r:id="rId1"/>
  <headerFooter alignWithMargins="0">
    <oddHeader>&amp;LNAF Rév.2&amp;CCatégories Professionnelles &amp;A&amp;RPage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bouchet</dc:creator>
  <cp:keywords/>
  <dc:description/>
  <cp:lastModifiedBy> </cp:lastModifiedBy>
  <cp:lastPrinted>2008-06-19T14:48:54Z</cp:lastPrinted>
  <dcterms:created xsi:type="dcterms:W3CDTF">2008-06-19T14:00:10Z</dcterms:created>
  <dcterms:modified xsi:type="dcterms:W3CDTF">2009-07-27T14:43:20Z</dcterms:modified>
  <cp:category/>
  <cp:version/>
  <cp:contentType/>
  <cp:contentStatus/>
</cp:coreProperties>
</file>